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78E9FD8F-30A9-4E5A-8162-C552D971CAF6}" xr6:coauthVersionLast="47" xr6:coauthVersionMax="47" xr10:uidLastSave="{00000000-0000-0000-0000-000000000000}"/>
  <bookViews>
    <workbookView xWindow="-120" yWindow="-120" windowWidth="29040" windowHeight="15840" activeTab="1" xr2:uid="{00000000-000D-0000-FFFF-FFFF00000000}"/>
  </bookViews>
  <sheets>
    <sheet name="Intro " sheetId="5"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D7" i="1"/>
  <c r="E7" i="1"/>
  <c r="F7" i="1"/>
  <c r="G7" i="1"/>
  <c r="H7" i="1"/>
  <c r="I7" i="1"/>
  <c r="J7" i="1"/>
  <c r="C8" i="1"/>
  <c r="D8" i="1"/>
  <c r="E8" i="1"/>
  <c r="F8" i="1"/>
  <c r="G8" i="1"/>
  <c r="H8" i="1"/>
  <c r="I8" i="1"/>
  <c r="J8" i="1"/>
  <c r="C9" i="1"/>
  <c r="D9" i="1"/>
  <c r="E9" i="1"/>
  <c r="F9" i="1"/>
  <c r="G9" i="1"/>
  <c r="H9" i="1"/>
  <c r="I9" i="1"/>
  <c r="J9" i="1"/>
  <c r="C10" i="1"/>
  <c r="D10" i="1"/>
  <c r="E10" i="1"/>
  <c r="F10" i="1"/>
  <c r="G10" i="1"/>
  <c r="H10" i="1"/>
  <c r="I10" i="1"/>
  <c r="J10" i="1"/>
  <c r="C11" i="1"/>
  <c r="D11" i="1"/>
  <c r="E11" i="1"/>
  <c r="F11" i="1"/>
  <c r="G11" i="1"/>
  <c r="H11" i="1"/>
  <c r="I11" i="1"/>
  <c r="J11" i="1"/>
  <c r="C12" i="1"/>
  <c r="D12" i="1"/>
  <c r="E12" i="1"/>
  <c r="F12" i="1"/>
  <c r="G12" i="1"/>
  <c r="H12" i="1"/>
  <c r="I12" i="1"/>
  <c r="J12" i="1"/>
  <c r="C13" i="1"/>
  <c r="D13" i="1"/>
  <c r="E13" i="1"/>
  <c r="F13" i="1"/>
  <c r="G13" i="1"/>
  <c r="H13" i="1"/>
  <c r="I13" i="1"/>
  <c r="J13" i="1"/>
  <c r="C14" i="1"/>
  <c r="D14" i="1"/>
  <c r="E14" i="1"/>
  <c r="F14" i="1"/>
  <c r="G14" i="1"/>
  <c r="H14" i="1"/>
  <c r="I14" i="1"/>
  <c r="J14" i="1"/>
  <c r="C15" i="1"/>
  <c r="D15" i="1"/>
  <c r="E15" i="1"/>
  <c r="F15" i="1"/>
  <c r="G15" i="1"/>
  <c r="H15" i="1"/>
  <c r="I15" i="1"/>
  <c r="J15" i="1"/>
  <c r="C16" i="1"/>
  <c r="D16" i="1"/>
  <c r="E16" i="1"/>
  <c r="F16" i="1"/>
  <c r="G16" i="1"/>
  <c r="H16" i="1"/>
  <c r="I16" i="1"/>
  <c r="J16" i="1"/>
  <c r="C17" i="1"/>
  <c r="D17" i="1"/>
  <c r="E17" i="1"/>
  <c r="F17" i="1"/>
  <c r="G17" i="1"/>
  <c r="H17" i="1"/>
  <c r="I17" i="1"/>
  <c r="J17" i="1"/>
  <c r="C18" i="1"/>
  <c r="D18" i="1"/>
  <c r="E18" i="1"/>
  <c r="F18" i="1"/>
  <c r="G18" i="1"/>
  <c r="H18" i="1"/>
  <c r="I18" i="1"/>
  <c r="J18" i="1"/>
  <c r="C19" i="1"/>
  <c r="D19" i="1"/>
  <c r="E19" i="1"/>
  <c r="F19" i="1"/>
  <c r="G19" i="1"/>
  <c r="H19" i="1"/>
  <c r="I19" i="1"/>
  <c r="J19" i="1"/>
  <c r="C20" i="1"/>
  <c r="D20" i="1"/>
  <c r="E20" i="1"/>
  <c r="F20" i="1"/>
  <c r="G20" i="1"/>
  <c r="H20" i="1"/>
  <c r="I20" i="1"/>
  <c r="J20" i="1"/>
  <c r="C21" i="1"/>
  <c r="D21" i="1"/>
  <c r="E21" i="1"/>
  <c r="F21" i="1"/>
  <c r="G21" i="1"/>
  <c r="H21" i="1"/>
  <c r="I21" i="1"/>
  <c r="J21" i="1"/>
  <c r="C22" i="1"/>
  <c r="D22" i="1"/>
  <c r="E22" i="1"/>
  <c r="F22" i="1"/>
  <c r="G22" i="1"/>
  <c r="H22" i="1"/>
  <c r="I22" i="1"/>
  <c r="J22" i="1"/>
  <c r="C23" i="1"/>
  <c r="D23" i="1"/>
  <c r="E23" i="1"/>
  <c r="F23" i="1"/>
  <c r="G23" i="1"/>
  <c r="H23" i="1"/>
  <c r="I23" i="1"/>
  <c r="J23" i="1"/>
  <c r="C24" i="1"/>
  <c r="D24" i="1"/>
  <c r="E24" i="1"/>
  <c r="F24" i="1"/>
  <c r="G24" i="1"/>
  <c r="H24" i="1"/>
  <c r="I24" i="1"/>
  <c r="J24" i="1"/>
  <c r="C25" i="1"/>
  <c r="D25" i="1"/>
  <c r="E25" i="1"/>
  <c r="F25" i="1"/>
  <c r="G25" i="1"/>
  <c r="H25" i="1"/>
  <c r="I25" i="1"/>
  <c r="J25" i="1"/>
  <c r="C26" i="1"/>
  <c r="D26" i="1"/>
  <c r="E26" i="1"/>
  <c r="F26" i="1"/>
  <c r="G26" i="1"/>
  <c r="H26" i="1"/>
  <c r="I26" i="1"/>
  <c r="J26" i="1"/>
  <c r="C27" i="1"/>
  <c r="D27" i="1"/>
  <c r="E27" i="1"/>
  <c r="F27" i="1"/>
  <c r="G27" i="1"/>
  <c r="H27" i="1"/>
  <c r="I27" i="1"/>
  <c r="J27" i="1"/>
  <c r="C28" i="1"/>
  <c r="D28" i="1"/>
  <c r="E28" i="1"/>
  <c r="F28" i="1"/>
  <c r="G28" i="1"/>
  <c r="H28" i="1"/>
  <c r="I28" i="1"/>
  <c r="J28" i="1"/>
  <c r="C29" i="1"/>
  <c r="D29" i="1"/>
  <c r="E29" i="1"/>
  <c r="F29" i="1"/>
  <c r="G29" i="1"/>
  <c r="H29" i="1"/>
  <c r="I29" i="1"/>
  <c r="J29" i="1"/>
  <c r="D6" i="1"/>
  <c r="E6" i="1"/>
  <c r="F6" i="1"/>
  <c r="G6" i="1"/>
  <c r="H6" i="1"/>
  <c r="I6" i="1"/>
  <c r="J6" i="1"/>
  <c r="C6" i="1"/>
  <c r="J2" i="1" l="1"/>
</calcChain>
</file>

<file path=xl/sharedStrings.xml><?xml version="1.0" encoding="utf-8"?>
<sst xmlns="http://schemas.openxmlformats.org/spreadsheetml/2006/main" count="51" uniqueCount="51">
  <si>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</si>
  <si>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</si>
  <si>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</si>
  <si>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</si>
  <si>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</si>
  <si>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</si>
  <si>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</si>
  <si>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</si>
  <si>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</si>
  <si>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</si>
  <si>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</si>
  <si>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</si>
  <si>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</si>
  <si>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</si>
  <si>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</si>
  <si>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</si>
  <si>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</si>
  <si>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Company Functions</t>
  </si>
  <si>
    <t xml:space="preserve">Function objectives </t>
  </si>
  <si>
    <t xml:space="preserve">Functional role </t>
  </si>
  <si>
    <t xml:space="preserve">Key responsibilites </t>
  </si>
  <si>
    <t xml:space="preserve">Core KPIs </t>
  </si>
  <si>
    <t xml:space="preserve">Common challenges </t>
  </si>
  <si>
    <t xml:space="preserve">Common projects </t>
  </si>
  <si>
    <t xml:space="preserve">Strategic impact </t>
  </si>
  <si>
    <t xml:space="preserve">AI replacement likeness </t>
  </si>
  <si>
    <t xml:space="preserve">of </t>
  </si>
  <si>
    <t>Accounting</t>
  </si>
  <si>
    <t>Auditing</t>
  </si>
  <si>
    <t>Communications</t>
  </si>
  <si>
    <t>Company management</t>
  </si>
  <si>
    <t>Controlling</t>
  </si>
  <si>
    <t>Finance</t>
  </si>
  <si>
    <t>General services</t>
  </si>
  <si>
    <t>Human resources</t>
  </si>
  <si>
    <t>International trade and customs management</t>
  </si>
  <si>
    <t>Investor relations</t>
  </si>
  <si>
    <t>IT</t>
  </si>
  <si>
    <t>Law</t>
  </si>
  <si>
    <t>Logistics</t>
  </si>
  <si>
    <t>Mergers &amp; acquisitions</t>
  </si>
  <si>
    <t>Marketing and sales</t>
  </si>
  <si>
    <t>Occupational safety and environmental protection</t>
  </si>
  <si>
    <t>Organizational development</t>
  </si>
  <si>
    <t>Patents &amp; licences</t>
  </si>
  <si>
    <t>Purchasing and procurement</t>
  </si>
  <si>
    <t>Quality management</t>
  </si>
  <si>
    <t>Real estate/ Facility management</t>
  </si>
  <si>
    <t>Research and Development</t>
  </si>
  <si>
    <t>Strategic planning and corporate development</t>
  </si>
  <si>
    <t>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</si>
</sst>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ptos Narrow"/>
      <family val="2"/>
      <scheme val="minor"/>
    </font>
    <font>
      <b/>
      <u/>
      <sz val="14"/>
      <color theme="4" tint="-0.499984740745262"/>
      <name val="Aptos Narrow"/>
      <family val="2"/>
      <scheme val="minor"/>
    </font>
    <font>
      <sz val="11"/>
      <color theme="8" tint="-0.499984740745262"/>
      <name val="Aptos Narrow"/>
      <family val="2"/>
      <scheme val="minor"/>
    </font>
    <font>
      <b/>
      <sz val="11"/>
      <color rgb="FF44546A"/>
      <name val="Calibri"/>
      <family val="2"/>
    </font>
    <font>
      <sz val="11"/>
      <color rgb="FF44546A"/>
      <name val="Calibri"/>
      <family val="2"/>
      <charset val="1"/>
    </font>
    <font>
      <b/>
      <sz val="26"/>
      <color rgb="FF44546A"/>
      <name val="Calibri"/>
      <family val="2"/>
    </font>
    <font>
      <sz val="11"/>
      <color rgb="FFFF0000"/>
      <name val="Aptos Narrow"/>
      <family val="2"/>
      <scheme val="minor"/>
    </font>
    <font>
      <sz val="11"/>
      <color rgb="FF44546A"/>
      <name val="Calibri"/>
      <family val="2"/>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4"/>
      <color rgb="FF44546A"/>
      <name val="Aptos Narrow"/>
      <family val="2"/>
      <scheme val="minor"/>
    </font>
    <font>
      <sz val="14"/>
      <color rgb="FF44546A"/>
      <name val="Aptos Narrow"/>
      <family val="2"/>
      <scheme val="minor"/>
    </font>
    <font>
      <b/>
      <u/>
      <sz val="14"/>
      <color rgb="FF44546A"/>
      <name val="Aptos Narrow"/>
      <family val="2"/>
      <scheme val="minor"/>
    </font>
    <font>
      <b/>
      <sz val="12"/>
      <color rgb="FF44546A"/>
      <name val="Aptos Narrow"/>
      <family val="2"/>
      <scheme val="minor"/>
    </font>
    <font>
      <b/>
      <sz val="11"/>
      <color rgb="FF44546A"/>
      <name val="Aptos Narrow"/>
      <family val="2"/>
      <scheme val="minor"/>
    </font>
    <font>
      <sz val="11"/>
      <color rgb="FF44546A"/>
      <name val="Calibri"/>
      <family val="2"/>
    </font>
    <font>
      <sz val="11"/>
      <color theme="0" tint="-0.14999847407452621"/>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E7F6FF"/>
        <bgColor indexed="64"/>
      </patternFill>
    </fill>
  </fills>
  <borders count="5">
    <border>
      <left/>
      <right/>
      <top/>
      <bottom/>
      <diagonal/>
    </border>
    <border>
      <left style="thin">
        <color theme="5"/>
      </left>
      <right style="thin">
        <color theme="5"/>
      </right>
      <top style="thin">
        <color theme="5"/>
      </top>
      <bottom/>
      <diagonal/>
    </border>
    <border>
      <left style="thin">
        <color theme="5"/>
      </left>
      <right style="thin">
        <color rgb="FF44546A"/>
      </right>
      <top style="thin">
        <color rgb="FF44546A"/>
      </top>
      <bottom style="thin">
        <color rgb="FF44546A"/>
      </bottom>
      <diagonal/>
    </border>
    <border>
      <left style="thin">
        <color theme="5"/>
      </left>
      <right style="thin">
        <color rgb="FF44546A"/>
      </right>
      <top style="thin">
        <color theme="5"/>
      </top>
      <bottom style="thin">
        <color theme="5"/>
      </bottom>
      <diagonal/>
    </border>
    <border>
      <left/>
      <right style="thin">
        <color rgb="FF44546A"/>
      </right>
      <top style="thin">
        <color rgb="FF44546A"/>
      </top>
      <bottom style="thin">
        <color rgb="FF44546A"/>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xf numFmtId="0" fontId="1" fillId="0" borderId="0"/>
  </cellStyleXfs>
  <cellXfs count="45">
    <xf numFmtId="0" fontId="0" fillId="0" borderId="0" xfId="0"/>
    <xf numFmtId="0" fontId="1" fillId="0" borderId="0" xfId="2"/>
    <xf numFmtId="0" fontId="4" fillId="0" borderId="0" xfId="2" applyFont="1" applyAlignment="1">
      <alignment vertical="top"/>
    </xf>
    <xf numFmtId="0" fontId="5" fillId="0" borderId="0" xfId="2" applyFont="1"/>
    <xf numFmtId="0" fontId="6" fillId="2" borderId="1" xfId="0" applyFont="1" applyFill="1" applyBorder="1" applyAlignment="1">
      <alignment vertical="center" wrapText="1"/>
    </xf>
    <xf numFmtId="0" fontId="8" fillId="0" borderId="0" xfId="2" applyFont="1" applyAlignment="1">
      <alignment vertical="top"/>
    </xf>
    <xf numFmtId="0" fontId="8" fillId="0" borderId="0" xfId="2" applyFont="1" applyAlignment="1">
      <alignment horizontal="left" vertical="top"/>
    </xf>
    <xf numFmtId="0" fontId="1" fillId="0" borderId="0" xfId="4"/>
    <xf numFmtId="0" fontId="9" fillId="0" borderId="0" xfId="2" applyFont="1"/>
    <xf numFmtId="49" fontId="1" fillId="0" borderId="0" xfId="2" applyNumberFormat="1"/>
    <xf numFmtId="0" fontId="10" fillId="0" borderId="0" xfId="4" applyFont="1" applyAlignment="1">
      <alignment horizontal="center"/>
    </xf>
    <xf numFmtId="0" fontId="10" fillId="0" borderId="0" xfId="4" applyFont="1"/>
    <xf numFmtId="0" fontId="11" fillId="0" borderId="0" xfId="4" applyFont="1"/>
    <xf numFmtId="0" fontId="12" fillId="0" borderId="0" xfId="2" applyFont="1" applyAlignment="1">
      <alignment vertical="top"/>
    </xf>
    <xf numFmtId="0" fontId="13" fillId="0" borderId="0" xfId="2" applyFont="1"/>
    <xf numFmtId="0" fontId="12" fillId="0" borderId="0" xfId="2" applyFont="1" applyAlignment="1">
      <alignment horizontal="left" vertical="top"/>
    </xf>
    <xf numFmtId="0" fontId="13" fillId="0" borderId="0" xfId="2" applyFont="1" applyAlignment="1">
      <alignment vertical="top"/>
    </xf>
    <xf numFmtId="0" fontId="12" fillId="0" borderId="0" xfId="2" applyFont="1" applyAlignment="1">
      <alignment horizontal="right" vertical="center"/>
    </xf>
    <xf numFmtId="0" fontId="13" fillId="0" borderId="0" xfId="2" applyFont="1" applyAlignment="1">
      <alignment horizontal="left" vertical="top" wrapText="1"/>
    </xf>
    <xf numFmtId="0" fontId="16" fillId="0" borderId="0" xfId="2" applyFont="1"/>
    <xf numFmtId="0" fontId="17" fillId="0" borderId="0" xfId="2" applyFont="1" applyAlignment="1">
      <alignment horizontal="right" vertical="center"/>
    </xf>
    <xf numFmtId="0" fontId="18" fillId="0" borderId="0" xfId="2" applyFont="1" applyAlignment="1">
      <alignment horizontal="left" vertical="top" wrapText="1"/>
    </xf>
    <xf numFmtId="0" fontId="19" fillId="0" borderId="0" xfId="2" applyFont="1" applyAlignment="1">
      <alignment vertical="top"/>
    </xf>
    <xf numFmtId="0" fontId="21" fillId="3" borderId="0" xfId="0" applyFont="1" applyFill="1" applyAlignment="1">
      <alignment vertical="center" wrapText="1"/>
    </xf>
    <xf numFmtId="0" fontId="7" fillId="4" borderId="2" xfId="0" quotePrefix="1" applyFont="1" applyFill="1" applyBorder="1" applyAlignment="1">
      <alignment horizontal="left" vertical="top" wrapText="1"/>
    </xf>
    <xf numFmtId="0" fontId="7" fillId="4" borderId="4" xfId="0" quotePrefix="1" applyFont="1" applyFill="1" applyBorder="1" applyAlignment="1">
      <alignment horizontal="left" vertical="top" wrapText="1"/>
    </xf>
    <xf numFmtId="0" fontId="6" fillId="2" borderId="3" xfId="0" applyFont="1" applyFill="1" applyBorder="1" applyAlignment="1">
      <alignment vertical="top" wrapText="1"/>
    </xf>
    <xf numFmtId="0" fontId="16" fillId="0" borderId="0" xfId="0" applyFont="1" applyAlignment="1">
      <alignment wrapText="1"/>
    </xf>
    <xf numFmtId="0" fontId="16" fillId="0" borderId="0" xfId="0" applyFont="1" applyAlignment="1">
      <alignment horizontal="right" wrapText="1"/>
    </xf>
    <xf numFmtId="0" fontId="0" fillId="0" borderId="0" xfId="0" applyAlignment="1">
      <alignment wrapText="1"/>
    </xf>
    <xf numFmtId="0" fontId="22" fillId="0" borderId="0" xfId="0" applyFont="1" applyAlignment="1">
      <alignment wrapText="1"/>
    </xf>
    <xf numFmtId="0" fontId="16" fillId="0" borderId="0" xfId="3" applyFont="1" applyAlignment="1">
      <alignment horizontal="center" wrapText="1"/>
    </xf>
    <xf numFmtId="0" fontId="16" fillId="0" borderId="0" xfId="3" applyFont="1" applyAlignment="1">
      <alignment wrapText="1"/>
    </xf>
    <xf numFmtId="0" fontId="20" fillId="0" borderId="0" xfId="3" applyFont="1" applyAlignment="1">
      <alignment wrapText="1"/>
    </xf>
    <xf numFmtId="0" fontId="10" fillId="0" borderId="0" xfId="0" applyFont="1" applyAlignment="1">
      <alignment horizontal="right" wrapText="1"/>
    </xf>
    <xf numFmtId="0" fontId="23" fillId="0" borderId="0" xfId="0" applyFont="1" applyAlignment="1">
      <alignment wrapText="1"/>
    </xf>
    <xf numFmtId="0" fontId="13" fillId="0" borderId="0" xfId="0" applyFont="1" applyAlignment="1">
      <alignment horizontal="left" vertical="top" wrapText="1"/>
    </xf>
    <xf numFmtId="0" fontId="12" fillId="0" borderId="0" xfId="2" applyFont="1" applyAlignment="1">
      <alignment horizontal="left" vertical="top"/>
    </xf>
    <xf numFmtId="0" fontId="13" fillId="0" borderId="0" xfId="2" applyFont="1"/>
    <xf numFmtId="0" fontId="13" fillId="0" borderId="0" xfId="4" quotePrefix="1" applyFont="1" applyAlignment="1">
      <alignment horizontal="left" vertical="top" wrapText="1"/>
    </xf>
    <xf numFmtId="0" fontId="15" fillId="0" borderId="0" xfId="1" applyFont="1" applyAlignment="1">
      <alignment horizontal="left" vertical="top" wrapText="1"/>
    </xf>
    <xf numFmtId="0" fontId="15" fillId="0" borderId="0" xfId="1" applyFont="1" applyAlignment="1"/>
    <xf numFmtId="0" fontId="13" fillId="0" borderId="0" xfId="2" applyFont="1" applyAlignment="1">
      <alignment horizontal="left" vertical="top" wrapText="1"/>
    </xf>
    <xf numFmtId="0" fontId="12" fillId="0" borderId="0" xfId="2" applyFont="1" applyAlignment="1">
      <alignment horizontal="left" vertical="top" wrapText="1"/>
    </xf>
    <xf numFmtId="0" fontId="12" fillId="0" borderId="0" xfId="2" applyFont="1"/>
  </cellXfs>
  <cellStyles count="5">
    <cellStyle name="Link" xfId="1" builtinId="8"/>
    <cellStyle name="Normal 4 4" xfId="2" xr:uid="{81861997-FAED-47C8-B829-EE4644403C0D}"/>
    <cellStyle name="Normal 4 4 2" xfId="3" xr:uid="{CB449822-6722-4E79-A149-B70729EFA856}"/>
    <cellStyle name="Normal 4 4 2 2" xfId="4" xr:uid="{8A9A5213-CED8-404F-8105-D64786CBC759}"/>
    <cellStyle name="Standard" xfId="0" builtinId="0"/>
  </cellStyles>
  <dxfs count="2">
    <dxf>
      <fill>
        <patternFill>
          <bgColor theme="5"/>
        </patternFill>
      </fill>
    </dxf>
    <dxf>
      <font>
        <color theme="0"/>
      </font>
    </dxf>
  </dxfs>
  <tableStyles count="0" defaultTableStyle="TableStyleMedium2" defaultPivotStyle="PivotStyleMedium9"/>
  <colors>
    <mruColors>
      <color rgb="FF44546A"/>
      <color rgb="FFE7F6FF"/>
      <color rgb="FF4EA72E"/>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FC6EF77C-131F-4542-B786-49CA697581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1704975</xdr:colOff>
      <xdr:row>0</xdr:row>
      <xdr:rowOff>114300</xdr:rowOff>
    </xdr:from>
    <xdr:to>
      <xdr:col>10</xdr:col>
      <xdr:colOff>5110</xdr:colOff>
      <xdr:row>0</xdr:row>
      <xdr:rowOff>474300</xdr:rowOff>
    </xdr:to>
    <xdr:pic>
      <xdr:nvPicPr>
        <xdr:cNvPr id="3" name="Grafik 2">
          <a:extLst>
            <a:ext uri="{FF2B5EF4-FFF2-40B4-BE49-F238E27FC236}">
              <a16:creationId xmlns:a16="http://schemas.microsoft.com/office/drawing/2014/main" id="{5F473347-18A2-43F1-B00A-4518DFA40E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16075" y="1143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A4F9-16FD-4C6C-A408-A708AB283BA2}">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1" customWidth="1"/>
    <col min="2" max="3" width="25.7109375" style="1" customWidth="1"/>
    <col min="4" max="4" width="40.7109375" style="1" customWidth="1"/>
    <col min="5" max="5" width="13.7109375" style="1" customWidth="1"/>
    <col min="6" max="6" width="25.7109375" style="1" customWidth="1"/>
    <col min="7" max="36" width="11.42578125" style="1" customWidth="1"/>
    <col min="37" max="37" width="19" style="1" bestFit="1" customWidth="1"/>
    <col min="38" max="38" width="31.7109375" style="1" customWidth="1"/>
    <col min="39" max="43" width="11.42578125" style="1" customWidth="1"/>
    <col min="44" max="16384" width="11.42578125" style="1"/>
  </cols>
  <sheetData>
    <row r="1" spans="1:8" s="7" customFormat="1" ht="39.950000000000003" customHeight="1" x14ac:dyDescent="0.25">
      <c r="A1" s="6" t="s">
        <v>0</v>
      </c>
      <c r="B1" s="10"/>
      <c r="C1" s="11"/>
      <c r="D1" s="11"/>
      <c r="E1" s="12"/>
      <c r="F1" s="11"/>
    </row>
    <row r="2" spans="1:8" ht="18" customHeight="1" x14ac:dyDescent="0.3">
      <c r="A2" s="13" t="s">
        <v>1</v>
      </c>
      <c r="B2" s="14"/>
      <c r="C2" s="36" t="s">
        <v>2</v>
      </c>
      <c r="D2" s="36"/>
      <c r="E2" s="36"/>
      <c r="F2" s="36"/>
    </row>
    <row r="3" spans="1:8" ht="39.950000000000003" customHeight="1" x14ac:dyDescent="0.3">
      <c r="A3" s="14"/>
      <c r="B3" s="14"/>
      <c r="C3" s="36"/>
      <c r="D3" s="36"/>
      <c r="E3" s="36"/>
      <c r="F3" s="36"/>
    </row>
    <row r="4" spans="1:8" ht="18" customHeight="1" x14ac:dyDescent="0.3">
      <c r="A4" s="37" t="s">
        <v>3</v>
      </c>
      <c r="B4" s="38"/>
      <c r="C4" s="16" t="s">
        <v>4</v>
      </c>
      <c r="D4" s="14"/>
      <c r="E4" s="14"/>
      <c r="F4" s="14"/>
    </row>
    <row r="5" spans="1:8" ht="18" customHeight="1" x14ac:dyDescent="0.3">
      <c r="A5" s="15" t="s">
        <v>5</v>
      </c>
      <c r="B5" s="14"/>
      <c r="C5" s="16" t="s">
        <v>6</v>
      </c>
      <c r="D5" s="14"/>
      <c r="E5" s="14"/>
      <c r="F5" s="14"/>
    </row>
    <row r="6" spans="1:8" ht="11.1" customHeight="1" x14ac:dyDescent="0.3">
      <c r="A6" s="14"/>
      <c r="B6" s="17"/>
      <c r="C6" s="18"/>
      <c r="D6" s="18"/>
      <c r="E6" s="14"/>
      <c r="F6" s="14"/>
    </row>
    <row r="7" spans="1:8" ht="80.099999999999994" customHeight="1" x14ac:dyDescent="0.3">
      <c r="A7" s="15" t="s">
        <v>7</v>
      </c>
      <c r="B7" s="14"/>
      <c r="C7" s="36" t="s">
        <v>8</v>
      </c>
      <c r="D7" s="36"/>
      <c r="E7" s="36"/>
      <c r="F7" s="36"/>
    </row>
    <row r="8" spans="1:8" ht="80.099999999999994" customHeight="1" x14ac:dyDescent="0.25">
      <c r="A8" s="37" t="s">
        <v>9</v>
      </c>
      <c r="B8" s="37"/>
      <c r="C8" s="39" t="s">
        <v>10</v>
      </c>
      <c r="D8" s="39"/>
      <c r="E8" s="39"/>
      <c r="F8" s="39"/>
      <c r="G8" s="8"/>
    </row>
    <row r="9" spans="1:8" ht="120" customHeight="1" x14ac:dyDescent="0.3">
      <c r="A9" s="15" t="s">
        <v>11</v>
      </c>
      <c r="B9" s="14"/>
      <c r="C9" s="36" t="s">
        <v>12</v>
      </c>
      <c r="D9" s="36"/>
      <c r="E9" s="36"/>
      <c r="F9" s="36"/>
      <c r="H9" s="9"/>
    </row>
    <row r="10" spans="1:8" ht="18" customHeight="1" x14ac:dyDescent="0.3">
      <c r="A10" s="37" t="s">
        <v>13</v>
      </c>
      <c r="B10" s="38"/>
      <c r="C10" s="40" t="s">
        <v>14</v>
      </c>
      <c r="D10" s="41"/>
      <c r="E10" s="41"/>
      <c r="F10" s="41"/>
    </row>
    <row r="11" spans="1:8" ht="80.099999999999994" customHeight="1" x14ac:dyDescent="0.3">
      <c r="A11" s="37" t="s">
        <v>15</v>
      </c>
      <c r="B11" s="37"/>
      <c r="C11" s="42" t="s">
        <v>16</v>
      </c>
      <c r="D11" s="38"/>
      <c r="E11" s="38"/>
      <c r="F11" s="38"/>
    </row>
    <row r="12" spans="1:8" ht="58.5" customHeight="1" x14ac:dyDescent="0.3">
      <c r="A12" s="14"/>
      <c r="B12" s="14"/>
      <c r="C12" s="43"/>
      <c r="D12" s="44"/>
      <c r="E12" s="44"/>
      <c r="F12" s="44"/>
    </row>
    <row r="13" spans="1:8" ht="11.1" customHeight="1" x14ac:dyDescent="0.25">
      <c r="A13" s="19"/>
      <c r="B13" s="20"/>
      <c r="C13" s="21"/>
      <c r="D13" s="21"/>
      <c r="E13" s="19"/>
      <c r="F13" s="19"/>
    </row>
    <row r="14" spans="1:8" ht="18.600000000000001" customHeight="1" x14ac:dyDescent="0.25">
      <c r="A14" s="22"/>
      <c r="B14" s="19"/>
      <c r="C14" s="19"/>
      <c r="D14" s="19"/>
      <c r="E14" s="19"/>
      <c r="F14" s="19"/>
    </row>
    <row r="15" spans="1:8" ht="18.600000000000001" customHeight="1" x14ac:dyDescent="0.25">
      <c r="A15" s="2"/>
      <c r="C15" s="3"/>
      <c r="D15" s="3"/>
    </row>
  </sheetData>
  <mergeCells count="11">
    <mergeCell ref="A10:B10"/>
    <mergeCell ref="C10:F10"/>
    <mergeCell ref="A11:B11"/>
    <mergeCell ref="C11:F11"/>
    <mergeCell ref="C12:F12"/>
    <mergeCell ref="C9:F9"/>
    <mergeCell ref="C2:F3"/>
    <mergeCell ref="A4:B4"/>
    <mergeCell ref="C7:F7"/>
    <mergeCell ref="A8:B8"/>
    <mergeCell ref="C8:F8"/>
  </mergeCells>
  <hyperlinks>
    <hyperlink ref="C10:F10" r:id="rId1" display="You find the skill description on our website " xr:uid="{7CA0F4B9-6D95-4CDC-B226-1DF637F67000}"/>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J31"/>
  <sheetViews>
    <sheetView showGridLines="0" tabSelected="1" zoomScale="80" zoomScaleNormal="80" workbookViewId="0">
      <pane ySplit="5" topLeftCell="A6" activePane="bottomLeft" state="frozen"/>
      <selection pane="bottomLeft"/>
    </sheetView>
  </sheetViews>
  <sheetFormatPr baseColWidth="10" defaultColWidth="25.7109375" defaultRowHeight="140.25" customHeight="1" x14ac:dyDescent="0.25"/>
  <cols>
    <col min="1" max="1" width="9.140625" style="29" customWidth="1"/>
    <col min="2" max="10" width="25.7109375" style="29" customWidth="1"/>
    <col min="11" max="16384" width="25.7109375" style="29"/>
  </cols>
  <sheetData>
    <row r="1" spans="1:10" ht="47.25" customHeight="1" x14ac:dyDescent="0.25">
      <c r="A1" s="5" t="s">
        <v>17</v>
      </c>
      <c r="B1" s="31"/>
      <c r="C1" s="32"/>
      <c r="D1" s="32"/>
      <c r="E1" s="33"/>
      <c r="F1" s="32"/>
      <c r="G1" s="27"/>
      <c r="H1" s="27"/>
      <c r="I1" s="27"/>
      <c r="J1" s="27"/>
    </row>
    <row r="2" spans="1:10" ht="15" x14ac:dyDescent="0.25">
      <c r="A2" s="27"/>
      <c r="B2" s="27"/>
      <c r="C2" s="27"/>
      <c r="D2" s="27"/>
      <c r="E2" s="27"/>
      <c r="F2" s="27"/>
      <c r="G2" s="27"/>
      <c r="H2" s="27"/>
      <c r="I2" s="27"/>
      <c r="J2" s="34" t="str">
        <f>"Cell Counter: " &amp; COUNTIF(C6:XFD999999,"*brian*")</f>
        <v>Cell Counter: 192</v>
      </c>
    </row>
    <row r="3" spans="1:10" ht="15" x14ac:dyDescent="0.25">
      <c r="A3" s="27"/>
      <c r="B3" s="27"/>
      <c r="C3" s="27"/>
      <c r="D3" s="27"/>
      <c r="E3" s="27"/>
      <c r="F3" s="27"/>
      <c r="G3" s="27"/>
      <c r="H3" s="27"/>
      <c r="I3" s="27"/>
      <c r="J3" s="28"/>
    </row>
    <row r="4" spans="1:10" ht="15" x14ac:dyDescent="0.25">
      <c r="A4" s="27"/>
      <c r="B4" s="27"/>
      <c r="C4" s="27"/>
      <c r="D4" s="27"/>
      <c r="E4" s="27"/>
      <c r="F4" s="27"/>
      <c r="G4" s="27"/>
      <c r="H4" s="27"/>
      <c r="I4" s="27"/>
      <c r="J4" s="28"/>
    </row>
    <row r="5" spans="1:10" ht="15" customHeight="1" x14ac:dyDescent="0.25">
      <c r="A5" s="30"/>
      <c r="B5" s="23"/>
      <c r="C5" s="4" t="s">
        <v>18</v>
      </c>
      <c r="D5" s="4" t="s">
        <v>19</v>
      </c>
      <c r="E5" s="4" t="s">
        <v>20</v>
      </c>
      <c r="F5" s="4" t="s">
        <v>21</v>
      </c>
      <c r="G5" s="4" t="s">
        <v>22</v>
      </c>
      <c r="H5" s="4" t="s">
        <v>23</v>
      </c>
      <c r="I5" s="4" t="s">
        <v>24</v>
      </c>
      <c r="J5" s="4" t="s">
        <v>25</v>
      </c>
    </row>
    <row r="6" spans="1:10" ht="140.25" customHeight="1" x14ac:dyDescent="0.25">
      <c r="A6" s="35" t="s">
        <v>26</v>
      </c>
      <c r="B6" s="26" t="s">
        <v>27</v>
      </c>
      <c r="C6" s="25" t="str">
        <f>CONCATENATE("=brian(",C$5,$A$6,$B6,")")</f>
        <v>=brian(Function objectives of Accounting)</v>
      </c>
      <c r="D6" s="24" t="str">
        <f t="shared" ref="D6:J21" si="0">CONCATENATE("=brian(",D$5,$A$6,$B6,")")</f>
        <v>=brian(Functional role of Accounting)</v>
      </c>
      <c r="E6" s="24" t="str">
        <f t="shared" si="0"/>
        <v>=brian(Key responsibilites of Accounting)</v>
      </c>
      <c r="F6" s="24" t="str">
        <f t="shared" si="0"/>
        <v>=brian(Core KPIs of Accounting)</v>
      </c>
      <c r="G6" s="24" t="str">
        <f t="shared" si="0"/>
        <v>=brian(Common challenges of Accounting)</v>
      </c>
      <c r="H6" s="24" t="str">
        <f t="shared" si="0"/>
        <v>=brian(Common projects of Accounting)</v>
      </c>
      <c r="I6" s="24" t="str">
        <f t="shared" si="0"/>
        <v>=brian(Strategic impact of Accounting)</v>
      </c>
      <c r="J6" s="24" t="str">
        <f t="shared" si="0"/>
        <v>=brian(AI replacement likeness of Accounting)</v>
      </c>
    </row>
    <row r="7" spans="1:10" ht="140.25" customHeight="1" x14ac:dyDescent="0.25">
      <c r="A7" s="27"/>
      <c r="B7" s="26" t="s">
        <v>28</v>
      </c>
      <c r="C7" s="25" t="str">
        <f t="shared" ref="C7:J29" si="1">CONCATENATE("=brian(",C$5,$A$6,$B7,")")</f>
        <v>=brian(Function objectives of Auditing)</v>
      </c>
      <c r="D7" s="24" t="str">
        <f t="shared" si="0"/>
        <v>=brian(Functional role of Auditing)</v>
      </c>
      <c r="E7" s="24" t="str">
        <f t="shared" si="0"/>
        <v>=brian(Key responsibilites of Auditing)</v>
      </c>
      <c r="F7" s="24" t="str">
        <f t="shared" si="0"/>
        <v>=brian(Core KPIs of Auditing)</v>
      </c>
      <c r="G7" s="24" t="str">
        <f t="shared" si="0"/>
        <v>=brian(Common challenges of Auditing)</v>
      </c>
      <c r="H7" s="24" t="str">
        <f t="shared" si="0"/>
        <v>=brian(Common projects of Auditing)</v>
      </c>
      <c r="I7" s="24" t="str">
        <f t="shared" si="0"/>
        <v>=brian(Strategic impact of Auditing)</v>
      </c>
      <c r="J7" s="24" t="str">
        <f t="shared" si="0"/>
        <v>=brian(AI replacement likeness of Auditing)</v>
      </c>
    </row>
    <row r="8" spans="1:10" ht="140.25" customHeight="1" x14ac:dyDescent="0.25">
      <c r="A8" s="27"/>
      <c r="B8" s="26" t="s">
        <v>29</v>
      </c>
      <c r="C8" s="25" t="str">
        <f t="shared" si="1"/>
        <v>=brian(Function objectives of Communications)</v>
      </c>
      <c r="D8" s="24" t="str">
        <f t="shared" si="0"/>
        <v>=brian(Functional role of Communications)</v>
      </c>
      <c r="E8" s="24" t="str">
        <f t="shared" si="0"/>
        <v>=brian(Key responsibilites of Communications)</v>
      </c>
      <c r="F8" s="24" t="str">
        <f t="shared" si="0"/>
        <v>=brian(Core KPIs of Communications)</v>
      </c>
      <c r="G8" s="24" t="str">
        <f t="shared" si="0"/>
        <v>=brian(Common challenges of Communications)</v>
      </c>
      <c r="H8" s="24" t="str">
        <f t="shared" si="0"/>
        <v>=brian(Common projects of Communications)</v>
      </c>
      <c r="I8" s="24" t="str">
        <f t="shared" si="0"/>
        <v>=brian(Strategic impact of Communications)</v>
      </c>
      <c r="J8" s="24" t="str">
        <f t="shared" si="0"/>
        <v>=brian(AI replacement likeness of Communications)</v>
      </c>
    </row>
    <row r="9" spans="1:10" ht="140.25" customHeight="1" x14ac:dyDescent="0.25">
      <c r="A9" s="27"/>
      <c r="B9" s="26" t="s">
        <v>30</v>
      </c>
      <c r="C9" s="25" t="str">
        <f t="shared" si="1"/>
        <v>=brian(Function objectives of Company management)</v>
      </c>
      <c r="D9" s="24" t="str">
        <f t="shared" si="0"/>
        <v>=brian(Functional role of Company management)</v>
      </c>
      <c r="E9" s="24" t="str">
        <f t="shared" si="0"/>
        <v>=brian(Key responsibilites of Company management)</v>
      </c>
      <c r="F9" s="24" t="str">
        <f t="shared" si="0"/>
        <v>=brian(Core KPIs of Company management)</v>
      </c>
      <c r="G9" s="24" t="str">
        <f t="shared" si="0"/>
        <v>=brian(Common challenges of Company management)</v>
      </c>
      <c r="H9" s="24" t="str">
        <f t="shared" si="0"/>
        <v>=brian(Common projects of Company management)</v>
      </c>
      <c r="I9" s="24" t="str">
        <f t="shared" si="0"/>
        <v>=brian(Strategic impact of Company management)</v>
      </c>
      <c r="J9" s="24" t="str">
        <f t="shared" si="0"/>
        <v>=brian(AI replacement likeness of Company management)</v>
      </c>
    </row>
    <row r="10" spans="1:10" ht="140.25" customHeight="1" x14ac:dyDescent="0.25">
      <c r="A10" s="27"/>
      <c r="B10" s="26" t="s">
        <v>31</v>
      </c>
      <c r="C10" s="25" t="str">
        <f t="shared" si="1"/>
        <v>=brian(Function objectives of Controlling)</v>
      </c>
      <c r="D10" s="24" t="str">
        <f t="shared" si="0"/>
        <v>=brian(Functional role of Controlling)</v>
      </c>
      <c r="E10" s="24" t="str">
        <f t="shared" si="0"/>
        <v>=brian(Key responsibilites of Controlling)</v>
      </c>
      <c r="F10" s="24" t="str">
        <f t="shared" si="0"/>
        <v>=brian(Core KPIs of Controlling)</v>
      </c>
      <c r="G10" s="24" t="str">
        <f t="shared" si="0"/>
        <v>=brian(Common challenges of Controlling)</v>
      </c>
      <c r="H10" s="24" t="str">
        <f t="shared" si="0"/>
        <v>=brian(Common projects of Controlling)</v>
      </c>
      <c r="I10" s="24" t="str">
        <f t="shared" si="0"/>
        <v>=brian(Strategic impact of Controlling)</v>
      </c>
      <c r="J10" s="24" t="str">
        <f t="shared" si="0"/>
        <v>=brian(AI replacement likeness of Controlling)</v>
      </c>
    </row>
    <row r="11" spans="1:10" ht="140.25" customHeight="1" x14ac:dyDescent="0.25">
      <c r="A11" s="27"/>
      <c r="B11" s="26" t="s">
        <v>32</v>
      </c>
      <c r="C11" s="25" t="str">
        <f t="shared" si="1"/>
        <v>=brian(Function objectives of Finance)</v>
      </c>
      <c r="D11" s="24" t="str">
        <f t="shared" si="0"/>
        <v>=brian(Functional role of Finance)</v>
      </c>
      <c r="E11" s="24" t="str">
        <f t="shared" si="0"/>
        <v>=brian(Key responsibilites of Finance)</v>
      </c>
      <c r="F11" s="24" t="str">
        <f t="shared" si="0"/>
        <v>=brian(Core KPIs of Finance)</v>
      </c>
      <c r="G11" s="24" t="str">
        <f t="shared" si="0"/>
        <v>=brian(Common challenges of Finance)</v>
      </c>
      <c r="H11" s="24" t="str">
        <f t="shared" si="0"/>
        <v>=brian(Common projects of Finance)</v>
      </c>
      <c r="I11" s="24" t="str">
        <f t="shared" si="0"/>
        <v>=brian(Strategic impact of Finance)</v>
      </c>
      <c r="J11" s="24" t="str">
        <f t="shared" si="0"/>
        <v>=brian(AI replacement likeness of Finance)</v>
      </c>
    </row>
    <row r="12" spans="1:10" ht="140.25" customHeight="1" x14ac:dyDescent="0.25">
      <c r="A12" s="27"/>
      <c r="B12" s="26" t="s">
        <v>33</v>
      </c>
      <c r="C12" s="25" t="str">
        <f t="shared" si="1"/>
        <v>=brian(Function objectives of General services)</v>
      </c>
      <c r="D12" s="24" t="str">
        <f t="shared" si="0"/>
        <v>=brian(Functional role of General services)</v>
      </c>
      <c r="E12" s="24" t="str">
        <f t="shared" si="0"/>
        <v>=brian(Key responsibilites of General services)</v>
      </c>
      <c r="F12" s="24" t="str">
        <f t="shared" si="0"/>
        <v>=brian(Core KPIs of General services)</v>
      </c>
      <c r="G12" s="24" t="str">
        <f t="shared" si="0"/>
        <v>=brian(Common challenges of General services)</v>
      </c>
      <c r="H12" s="24" t="str">
        <f t="shared" si="0"/>
        <v>=brian(Common projects of General services)</v>
      </c>
      <c r="I12" s="24" t="str">
        <f t="shared" si="0"/>
        <v>=brian(Strategic impact of General services)</v>
      </c>
      <c r="J12" s="24" t="str">
        <f t="shared" si="0"/>
        <v>=brian(AI replacement likeness of General services)</v>
      </c>
    </row>
    <row r="13" spans="1:10" ht="140.25" customHeight="1" x14ac:dyDescent="0.25">
      <c r="A13" s="27"/>
      <c r="B13" s="26" t="s">
        <v>34</v>
      </c>
      <c r="C13" s="25" t="str">
        <f t="shared" si="1"/>
        <v>=brian(Function objectives of Human resources)</v>
      </c>
      <c r="D13" s="24" t="str">
        <f t="shared" si="0"/>
        <v>=brian(Functional role of Human resources)</v>
      </c>
      <c r="E13" s="24" t="str">
        <f t="shared" si="0"/>
        <v>=brian(Key responsibilites of Human resources)</v>
      </c>
      <c r="F13" s="24" t="str">
        <f t="shared" si="0"/>
        <v>=brian(Core KPIs of Human resources)</v>
      </c>
      <c r="G13" s="24" t="str">
        <f t="shared" si="0"/>
        <v>=brian(Common challenges of Human resources)</v>
      </c>
      <c r="H13" s="24" t="str">
        <f t="shared" si="0"/>
        <v>=brian(Common projects of Human resources)</v>
      </c>
      <c r="I13" s="24" t="str">
        <f t="shared" si="0"/>
        <v>=brian(Strategic impact of Human resources)</v>
      </c>
      <c r="J13" s="24" t="str">
        <f t="shared" si="0"/>
        <v>=brian(AI replacement likeness of Human resources)</v>
      </c>
    </row>
    <row r="14" spans="1:10" ht="140.25" customHeight="1" x14ac:dyDescent="0.25">
      <c r="A14" s="27"/>
      <c r="B14" s="26" t="s">
        <v>35</v>
      </c>
      <c r="C14" s="25" t="str">
        <f t="shared" si="1"/>
        <v>=brian(Function objectives of International trade and customs management)</v>
      </c>
      <c r="D14" s="24" t="str">
        <f t="shared" si="0"/>
        <v>=brian(Functional role of International trade and customs management)</v>
      </c>
      <c r="E14" s="24" t="str">
        <f t="shared" si="0"/>
        <v>=brian(Key responsibilites of International trade and customs management)</v>
      </c>
      <c r="F14" s="24" t="str">
        <f t="shared" si="0"/>
        <v>=brian(Core KPIs of International trade and customs management)</v>
      </c>
      <c r="G14" s="24" t="str">
        <f t="shared" si="0"/>
        <v>=brian(Common challenges of International trade and customs management)</v>
      </c>
      <c r="H14" s="24" t="str">
        <f t="shared" si="0"/>
        <v>=brian(Common projects of International trade and customs management)</v>
      </c>
      <c r="I14" s="24" t="str">
        <f t="shared" si="0"/>
        <v>=brian(Strategic impact of International trade and customs management)</v>
      </c>
      <c r="J14" s="24" t="str">
        <f t="shared" si="0"/>
        <v>=brian(AI replacement likeness of International trade and customs management)</v>
      </c>
    </row>
    <row r="15" spans="1:10" ht="140.25" customHeight="1" x14ac:dyDescent="0.25">
      <c r="A15" s="27"/>
      <c r="B15" s="26" t="s">
        <v>36</v>
      </c>
      <c r="C15" s="25" t="str">
        <f t="shared" si="1"/>
        <v>=brian(Function objectives of Investor relations)</v>
      </c>
      <c r="D15" s="24" t="str">
        <f t="shared" si="0"/>
        <v>=brian(Functional role of Investor relations)</v>
      </c>
      <c r="E15" s="24" t="str">
        <f t="shared" si="0"/>
        <v>=brian(Key responsibilites of Investor relations)</v>
      </c>
      <c r="F15" s="24" t="str">
        <f t="shared" si="0"/>
        <v>=brian(Core KPIs of Investor relations)</v>
      </c>
      <c r="G15" s="24" t="str">
        <f t="shared" si="0"/>
        <v>=brian(Common challenges of Investor relations)</v>
      </c>
      <c r="H15" s="24" t="str">
        <f t="shared" si="0"/>
        <v>=brian(Common projects of Investor relations)</v>
      </c>
      <c r="I15" s="24" t="str">
        <f t="shared" si="0"/>
        <v>=brian(Strategic impact of Investor relations)</v>
      </c>
      <c r="J15" s="24" t="str">
        <f t="shared" si="0"/>
        <v>=brian(AI replacement likeness of Investor relations)</v>
      </c>
    </row>
    <row r="16" spans="1:10" ht="140.25" customHeight="1" x14ac:dyDescent="0.25">
      <c r="A16" s="27"/>
      <c r="B16" s="26" t="s">
        <v>37</v>
      </c>
      <c r="C16" s="25" t="str">
        <f t="shared" si="1"/>
        <v>=brian(Function objectives of IT)</v>
      </c>
      <c r="D16" s="24" t="str">
        <f t="shared" si="0"/>
        <v>=brian(Functional role of IT)</v>
      </c>
      <c r="E16" s="24" t="str">
        <f t="shared" si="0"/>
        <v>=brian(Key responsibilites of IT)</v>
      </c>
      <c r="F16" s="24" t="str">
        <f t="shared" si="0"/>
        <v>=brian(Core KPIs of IT)</v>
      </c>
      <c r="G16" s="24" t="str">
        <f t="shared" si="0"/>
        <v>=brian(Common challenges of IT)</v>
      </c>
      <c r="H16" s="24" t="str">
        <f t="shared" si="0"/>
        <v>=brian(Common projects of IT)</v>
      </c>
      <c r="I16" s="24" t="str">
        <f t="shared" si="0"/>
        <v>=brian(Strategic impact of IT)</v>
      </c>
      <c r="J16" s="24" t="str">
        <f t="shared" si="0"/>
        <v>=brian(AI replacement likeness of IT)</v>
      </c>
    </row>
    <row r="17" spans="1:10" ht="140.25" customHeight="1" x14ac:dyDescent="0.25">
      <c r="A17" s="27"/>
      <c r="B17" s="26" t="s">
        <v>38</v>
      </c>
      <c r="C17" s="25" t="str">
        <f t="shared" si="1"/>
        <v>=brian(Function objectives of Law)</v>
      </c>
      <c r="D17" s="24" t="str">
        <f t="shared" si="0"/>
        <v>=brian(Functional role of Law)</v>
      </c>
      <c r="E17" s="24" t="str">
        <f t="shared" si="0"/>
        <v>=brian(Key responsibilites of Law)</v>
      </c>
      <c r="F17" s="24" t="str">
        <f t="shared" si="0"/>
        <v>=brian(Core KPIs of Law)</v>
      </c>
      <c r="G17" s="24" t="str">
        <f t="shared" si="0"/>
        <v>=brian(Common challenges of Law)</v>
      </c>
      <c r="H17" s="24" t="str">
        <f t="shared" si="0"/>
        <v>=brian(Common projects of Law)</v>
      </c>
      <c r="I17" s="24" t="str">
        <f t="shared" si="0"/>
        <v>=brian(Strategic impact of Law)</v>
      </c>
      <c r="J17" s="24" t="str">
        <f t="shared" si="0"/>
        <v>=brian(AI replacement likeness of Law)</v>
      </c>
    </row>
    <row r="18" spans="1:10" ht="140.25" customHeight="1" x14ac:dyDescent="0.25">
      <c r="A18" s="27"/>
      <c r="B18" s="26" t="s">
        <v>39</v>
      </c>
      <c r="C18" s="25" t="str">
        <f t="shared" si="1"/>
        <v>=brian(Function objectives of Logistics)</v>
      </c>
      <c r="D18" s="24" t="str">
        <f t="shared" si="0"/>
        <v>=brian(Functional role of Logistics)</v>
      </c>
      <c r="E18" s="24" t="str">
        <f t="shared" si="0"/>
        <v>=brian(Key responsibilites of Logistics)</v>
      </c>
      <c r="F18" s="24" t="str">
        <f t="shared" si="0"/>
        <v>=brian(Core KPIs of Logistics)</v>
      </c>
      <c r="G18" s="24" t="str">
        <f t="shared" si="0"/>
        <v>=brian(Common challenges of Logistics)</v>
      </c>
      <c r="H18" s="24" t="str">
        <f t="shared" si="0"/>
        <v>=brian(Common projects of Logistics)</v>
      </c>
      <c r="I18" s="24" t="str">
        <f t="shared" si="0"/>
        <v>=brian(Strategic impact of Logistics)</v>
      </c>
      <c r="J18" s="24" t="str">
        <f t="shared" si="0"/>
        <v>=brian(AI replacement likeness of Logistics)</v>
      </c>
    </row>
    <row r="19" spans="1:10" ht="140.25" customHeight="1" x14ac:dyDescent="0.25">
      <c r="A19" s="27"/>
      <c r="B19" s="26" t="s">
        <v>40</v>
      </c>
      <c r="C19" s="25" t="str">
        <f t="shared" si="1"/>
        <v>=brian(Function objectives of Mergers &amp; acquisitions)</v>
      </c>
      <c r="D19" s="24" t="str">
        <f t="shared" si="0"/>
        <v>=brian(Functional role of Mergers &amp; acquisitions)</v>
      </c>
      <c r="E19" s="24" t="str">
        <f t="shared" si="0"/>
        <v>=brian(Key responsibilites of Mergers &amp; acquisitions)</v>
      </c>
      <c r="F19" s="24" t="str">
        <f t="shared" si="0"/>
        <v>=brian(Core KPIs of Mergers &amp; acquisitions)</v>
      </c>
      <c r="G19" s="24" t="str">
        <f t="shared" si="0"/>
        <v>=brian(Common challenges of Mergers &amp; acquisitions)</v>
      </c>
      <c r="H19" s="24" t="str">
        <f t="shared" si="0"/>
        <v>=brian(Common projects of Mergers &amp; acquisitions)</v>
      </c>
      <c r="I19" s="24" t="str">
        <f t="shared" si="0"/>
        <v>=brian(Strategic impact of Mergers &amp; acquisitions)</v>
      </c>
      <c r="J19" s="24" t="str">
        <f t="shared" si="0"/>
        <v>=brian(AI replacement likeness of Mergers &amp; acquisitions)</v>
      </c>
    </row>
    <row r="20" spans="1:10" ht="140.25" customHeight="1" x14ac:dyDescent="0.25">
      <c r="A20" s="27"/>
      <c r="B20" s="26" t="s">
        <v>41</v>
      </c>
      <c r="C20" s="25" t="str">
        <f t="shared" si="1"/>
        <v>=brian(Function objectives of Marketing and sales)</v>
      </c>
      <c r="D20" s="24" t="str">
        <f t="shared" si="0"/>
        <v>=brian(Functional role of Marketing and sales)</v>
      </c>
      <c r="E20" s="24" t="str">
        <f t="shared" si="0"/>
        <v>=brian(Key responsibilites of Marketing and sales)</v>
      </c>
      <c r="F20" s="24" t="str">
        <f t="shared" si="0"/>
        <v>=brian(Core KPIs of Marketing and sales)</v>
      </c>
      <c r="G20" s="24" t="str">
        <f t="shared" si="0"/>
        <v>=brian(Common challenges of Marketing and sales)</v>
      </c>
      <c r="H20" s="24" t="str">
        <f t="shared" si="0"/>
        <v>=brian(Common projects of Marketing and sales)</v>
      </c>
      <c r="I20" s="24" t="str">
        <f t="shared" si="0"/>
        <v>=brian(Strategic impact of Marketing and sales)</v>
      </c>
      <c r="J20" s="24" t="str">
        <f t="shared" si="0"/>
        <v>=brian(AI replacement likeness of Marketing and sales)</v>
      </c>
    </row>
    <row r="21" spans="1:10" ht="140.25" customHeight="1" x14ac:dyDescent="0.25">
      <c r="A21" s="27"/>
      <c r="B21" s="26" t="s">
        <v>42</v>
      </c>
      <c r="C21" s="25" t="str">
        <f t="shared" si="1"/>
        <v>=brian(Function objectives of Occupational safety and environmental protection)</v>
      </c>
      <c r="D21" s="24" t="str">
        <f t="shared" si="0"/>
        <v>=brian(Functional role of Occupational safety and environmental protection)</v>
      </c>
      <c r="E21" s="24" t="str">
        <f t="shared" si="0"/>
        <v>=brian(Key responsibilites of Occupational safety and environmental protection)</v>
      </c>
      <c r="F21" s="24" t="str">
        <f t="shared" si="0"/>
        <v>=brian(Core KPIs of Occupational safety and environmental protection)</v>
      </c>
      <c r="G21" s="24" t="str">
        <f t="shared" si="0"/>
        <v>=brian(Common challenges of Occupational safety and environmental protection)</v>
      </c>
      <c r="H21" s="24" t="str">
        <f t="shared" si="0"/>
        <v>=brian(Common projects of Occupational safety and environmental protection)</v>
      </c>
      <c r="I21" s="24" t="str">
        <f t="shared" si="0"/>
        <v>=brian(Strategic impact of Occupational safety and environmental protection)</v>
      </c>
      <c r="J21" s="24" t="str">
        <f t="shared" si="0"/>
        <v>=brian(AI replacement likeness of Occupational safety and environmental protection)</v>
      </c>
    </row>
    <row r="22" spans="1:10" ht="140.25" customHeight="1" x14ac:dyDescent="0.25">
      <c r="A22" s="27"/>
      <c r="B22" s="26" t="s">
        <v>43</v>
      </c>
      <c r="C22" s="25" t="str">
        <f t="shared" si="1"/>
        <v>=brian(Function objectives of Organizational development)</v>
      </c>
      <c r="D22" s="24" t="str">
        <f t="shared" si="1"/>
        <v>=brian(Functional role of Organizational development)</v>
      </c>
      <c r="E22" s="24" t="str">
        <f t="shared" si="1"/>
        <v>=brian(Key responsibilites of Organizational development)</v>
      </c>
      <c r="F22" s="24" t="str">
        <f t="shared" si="1"/>
        <v>=brian(Core KPIs of Organizational development)</v>
      </c>
      <c r="G22" s="24" t="str">
        <f t="shared" si="1"/>
        <v>=brian(Common challenges of Organizational development)</v>
      </c>
      <c r="H22" s="24" t="str">
        <f t="shared" si="1"/>
        <v>=brian(Common projects of Organizational development)</v>
      </c>
      <c r="I22" s="24" t="str">
        <f t="shared" si="1"/>
        <v>=brian(Strategic impact of Organizational development)</v>
      </c>
      <c r="J22" s="24" t="str">
        <f t="shared" si="1"/>
        <v>=brian(AI replacement likeness of Organizational development)</v>
      </c>
    </row>
    <row r="23" spans="1:10" ht="140.25" customHeight="1" x14ac:dyDescent="0.25">
      <c r="A23" s="27"/>
      <c r="B23" s="26" t="s">
        <v>44</v>
      </c>
      <c r="C23" s="25" t="str">
        <f t="shared" si="1"/>
        <v>=brian(Function objectives of Patents &amp; licences)</v>
      </c>
      <c r="D23" s="24" t="str">
        <f t="shared" si="1"/>
        <v>=brian(Functional role of Patents &amp; licences)</v>
      </c>
      <c r="E23" s="24" t="str">
        <f t="shared" si="1"/>
        <v>=brian(Key responsibilites of Patents &amp; licences)</v>
      </c>
      <c r="F23" s="24" t="str">
        <f t="shared" si="1"/>
        <v>=brian(Core KPIs of Patents &amp; licences)</v>
      </c>
      <c r="G23" s="24" t="str">
        <f t="shared" si="1"/>
        <v>=brian(Common challenges of Patents &amp; licences)</v>
      </c>
      <c r="H23" s="24" t="str">
        <f t="shared" si="1"/>
        <v>=brian(Common projects of Patents &amp; licences)</v>
      </c>
      <c r="I23" s="24" t="str">
        <f t="shared" si="1"/>
        <v>=brian(Strategic impact of Patents &amp; licences)</v>
      </c>
      <c r="J23" s="24" t="str">
        <f t="shared" si="1"/>
        <v>=brian(AI replacement likeness of Patents &amp; licences)</v>
      </c>
    </row>
    <row r="24" spans="1:10" ht="140.25" customHeight="1" x14ac:dyDescent="0.25">
      <c r="A24" s="27"/>
      <c r="B24" s="26" t="s">
        <v>45</v>
      </c>
      <c r="C24" s="25" t="str">
        <f t="shared" si="1"/>
        <v>=brian(Function objectives of Purchasing and procurement)</v>
      </c>
      <c r="D24" s="24" t="str">
        <f t="shared" si="1"/>
        <v>=brian(Functional role of Purchasing and procurement)</v>
      </c>
      <c r="E24" s="24" t="str">
        <f t="shared" si="1"/>
        <v>=brian(Key responsibilites of Purchasing and procurement)</v>
      </c>
      <c r="F24" s="24" t="str">
        <f t="shared" si="1"/>
        <v>=brian(Core KPIs of Purchasing and procurement)</v>
      </c>
      <c r="G24" s="24" t="str">
        <f t="shared" si="1"/>
        <v>=brian(Common challenges of Purchasing and procurement)</v>
      </c>
      <c r="H24" s="24" t="str">
        <f t="shared" si="1"/>
        <v>=brian(Common projects of Purchasing and procurement)</v>
      </c>
      <c r="I24" s="24" t="str">
        <f t="shared" si="1"/>
        <v>=brian(Strategic impact of Purchasing and procurement)</v>
      </c>
      <c r="J24" s="24" t="str">
        <f t="shared" si="1"/>
        <v>=brian(AI replacement likeness of Purchasing and procurement)</v>
      </c>
    </row>
    <row r="25" spans="1:10" ht="140.25" customHeight="1" x14ac:dyDescent="0.25">
      <c r="A25" s="27"/>
      <c r="B25" s="26" t="s">
        <v>46</v>
      </c>
      <c r="C25" s="25" t="str">
        <f t="shared" si="1"/>
        <v>=brian(Function objectives of Quality management)</v>
      </c>
      <c r="D25" s="24" t="str">
        <f t="shared" si="1"/>
        <v>=brian(Functional role of Quality management)</v>
      </c>
      <c r="E25" s="24" t="str">
        <f t="shared" si="1"/>
        <v>=brian(Key responsibilites of Quality management)</v>
      </c>
      <c r="F25" s="24" t="str">
        <f t="shared" si="1"/>
        <v>=brian(Core KPIs of Quality management)</v>
      </c>
      <c r="G25" s="24" t="str">
        <f t="shared" si="1"/>
        <v>=brian(Common challenges of Quality management)</v>
      </c>
      <c r="H25" s="24" t="str">
        <f t="shared" si="1"/>
        <v>=brian(Common projects of Quality management)</v>
      </c>
      <c r="I25" s="24" t="str">
        <f t="shared" si="1"/>
        <v>=brian(Strategic impact of Quality management)</v>
      </c>
      <c r="J25" s="24" t="str">
        <f t="shared" si="1"/>
        <v>=brian(AI replacement likeness of Quality management)</v>
      </c>
    </row>
    <row r="26" spans="1:10" ht="140.25" customHeight="1" x14ac:dyDescent="0.25">
      <c r="A26" s="27"/>
      <c r="B26" s="26" t="s">
        <v>47</v>
      </c>
      <c r="C26" s="25" t="str">
        <f t="shared" si="1"/>
        <v>=brian(Function objectives of Real estate/ Facility management)</v>
      </c>
      <c r="D26" s="24" t="str">
        <f t="shared" si="1"/>
        <v>=brian(Functional role of Real estate/ Facility management)</v>
      </c>
      <c r="E26" s="24" t="str">
        <f t="shared" si="1"/>
        <v>=brian(Key responsibilites of Real estate/ Facility management)</v>
      </c>
      <c r="F26" s="24" t="str">
        <f t="shared" si="1"/>
        <v>=brian(Core KPIs of Real estate/ Facility management)</v>
      </c>
      <c r="G26" s="24" t="str">
        <f t="shared" si="1"/>
        <v>=brian(Common challenges of Real estate/ Facility management)</v>
      </c>
      <c r="H26" s="24" t="str">
        <f t="shared" si="1"/>
        <v>=brian(Common projects of Real estate/ Facility management)</v>
      </c>
      <c r="I26" s="24" t="str">
        <f t="shared" si="1"/>
        <v>=brian(Strategic impact of Real estate/ Facility management)</v>
      </c>
      <c r="J26" s="24" t="str">
        <f t="shared" si="1"/>
        <v>=brian(AI replacement likeness of Real estate/ Facility management)</v>
      </c>
    </row>
    <row r="27" spans="1:10" ht="140.25" customHeight="1" x14ac:dyDescent="0.25">
      <c r="A27" s="27"/>
      <c r="B27" s="26" t="s">
        <v>48</v>
      </c>
      <c r="C27" s="25" t="str">
        <f t="shared" si="1"/>
        <v>=brian(Function objectives of Research and Development)</v>
      </c>
      <c r="D27" s="24" t="str">
        <f t="shared" si="1"/>
        <v>=brian(Functional role of Research and Development)</v>
      </c>
      <c r="E27" s="24" t="str">
        <f t="shared" si="1"/>
        <v>=brian(Key responsibilites of Research and Development)</v>
      </c>
      <c r="F27" s="24" t="str">
        <f t="shared" si="1"/>
        <v>=brian(Core KPIs of Research and Development)</v>
      </c>
      <c r="G27" s="24" t="str">
        <f t="shared" si="1"/>
        <v>=brian(Common challenges of Research and Development)</v>
      </c>
      <c r="H27" s="24" t="str">
        <f t="shared" si="1"/>
        <v>=brian(Common projects of Research and Development)</v>
      </c>
      <c r="I27" s="24" t="str">
        <f t="shared" si="1"/>
        <v>=brian(Strategic impact of Research and Development)</v>
      </c>
      <c r="J27" s="24" t="str">
        <f t="shared" si="1"/>
        <v>=brian(AI replacement likeness of Research and Development)</v>
      </c>
    </row>
    <row r="28" spans="1:10" ht="140.25" customHeight="1" x14ac:dyDescent="0.25">
      <c r="A28" s="27"/>
      <c r="B28" s="26" t="s">
        <v>49</v>
      </c>
      <c r="C28" s="25" t="str">
        <f t="shared" si="1"/>
        <v>=brian(Function objectives of Strategic planning and corporate development)</v>
      </c>
      <c r="D28" s="24" t="str">
        <f t="shared" si="1"/>
        <v>=brian(Functional role of Strategic planning and corporate development)</v>
      </c>
      <c r="E28" s="24" t="str">
        <f t="shared" si="1"/>
        <v>=brian(Key responsibilites of Strategic planning and corporate development)</v>
      </c>
      <c r="F28" s="24" t="str">
        <f t="shared" si="1"/>
        <v>=brian(Core KPIs of Strategic planning and corporate development)</v>
      </c>
      <c r="G28" s="24" t="str">
        <f t="shared" si="1"/>
        <v>=brian(Common challenges of Strategic planning and corporate development)</v>
      </c>
      <c r="H28" s="24" t="str">
        <f t="shared" si="1"/>
        <v>=brian(Common projects of Strategic planning and corporate development)</v>
      </c>
      <c r="I28" s="24" t="str">
        <f t="shared" si="1"/>
        <v>=brian(Strategic impact of Strategic planning and corporate development)</v>
      </c>
      <c r="J28" s="24" t="str">
        <f t="shared" si="1"/>
        <v>=brian(AI replacement likeness of Strategic planning and corporate development)</v>
      </c>
    </row>
    <row r="29" spans="1:10" ht="140.25" customHeight="1" x14ac:dyDescent="0.25">
      <c r="A29" s="27"/>
      <c r="B29" s="26" t="s">
        <v>50</v>
      </c>
      <c r="C29" s="25" t="str">
        <f t="shared" si="1"/>
        <v>=brian(Function objectives of Taxes)</v>
      </c>
      <c r="D29" s="24" t="str">
        <f t="shared" si="1"/>
        <v>=brian(Functional role of Taxes)</v>
      </c>
      <c r="E29" s="24" t="str">
        <f t="shared" si="1"/>
        <v>=brian(Key responsibilites of Taxes)</v>
      </c>
      <c r="F29" s="24" t="str">
        <f t="shared" si="1"/>
        <v>=brian(Core KPIs of Taxes)</v>
      </c>
      <c r="G29" s="24" t="str">
        <f t="shared" si="1"/>
        <v>=brian(Common challenges of Taxes)</v>
      </c>
      <c r="H29" s="24" t="str">
        <f t="shared" si="1"/>
        <v>=brian(Common projects of Taxes)</v>
      </c>
      <c r="I29" s="24" t="str">
        <f t="shared" si="1"/>
        <v>=brian(Strategic impact of Taxes)</v>
      </c>
      <c r="J29" s="24" t="str">
        <f t="shared" si="1"/>
        <v>=brian(AI replacement likeness of Taxes)</v>
      </c>
    </row>
    <row r="30" spans="1:10" ht="140.25" customHeight="1" x14ac:dyDescent="0.25">
      <c r="A30" s="27"/>
      <c r="B30" s="27"/>
      <c r="C30" s="27"/>
      <c r="D30" s="27"/>
      <c r="E30" s="27"/>
      <c r="F30" s="27"/>
      <c r="G30" s="27"/>
      <c r="H30" s="27"/>
      <c r="I30" s="27"/>
      <c r="J30" s="27"/>
    </row>
    <row r="31" spans="1:10" ht="140.25" customHeight="1" x14ac:dyDescent="0.25">
      <c r="A31" s="27"/>
      <c r="B31" s="27"/>
      <c r="C31" s="27"/>
      <c r="D31" s="27"/>
      <c r="E31" s="27"/>
      <c r="F31" s="27"/>
      <c r="G31" s="27"/>
      <c r="H31" s="27"/>
      <c r="I31" s="27"/>
      <c r="J31" s="27"/>
    </row>
  </sheetData>
  <conditionalFormatting sqref="C6:J29">
    <cfRule type="expression" dxfId="1" priority="3">
      <formula>AND($B$6:$B$94&lt;&gt;"",$C$5:$BC$5&lt;&gt;"")</formula>
    </cfRule>
  </conditionalFormatting>
  <conditionalFormatting sqref="J2">
    <cfRule type="expression" dxfId="0" priority="1">
      <formula>COUNTIF(C6:GK199,"*")&gt;200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26D84F-533C-4FF6-BC8D-5DB6F9969490}">
  <ds:schemaRefs>
    <ds:schemaRef ds:uri="http://schemas.microsoft.com/sharepoint/v3/contenttype/forms"/>
  </ds:schemaRefs>
</ds:datastoreItem>
</file>

<file path=customXml/itemProps2.xml><?xml version="1.0" encoding="utf-8"?>
<ds:datastoreItem xmlns:ds="http://schemas.openxmlformats.org/officeDocument/2006/customXml" ds:itemID="{16922E96-F763-4CC6-ADF7-C5BBD8108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B82EB1-BD2E-438D-937F-33D64C0708E9}">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 </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2024-07-24T09:20:36Z</dcterms:created>
  <dcterms:modified xsi:type="dcterms:W3CDTF">2024-10-07T12:03:08Z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ies>
</file>