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CF344A88-BEE9-47A0-B5BE-677A70072DC4}" xr6:coauthVersionLast="47" xr6:coauthVersionMax="47" xr10:uidLastSave="{00000000-0000-0000-0000-000000000000}"/>
  <bookViews>
    <workbookView xWindow="-120" yWindow="-120" windowWidth="29040" windowHeight="15840" activeTab="1" xr2:uid="{00000000-000D-0000-FFFF-FFFF00000000}"/>
  </bookViews>
  <sheets>
    <sheet name="Intro" sheetId="5"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8" i="1"/>
  <c r="D8" i="1"/>
  <c r="E8" i="1"/>
  <c r="F8" i="1"/>
  <c r="G8" i="1"/>
  <c r="C9" i="1"/>
  <c r="D9" i="1"/>
  <c r="E9" i="1"/>
  <c r="F9" i="1"/>
  <c r="G9" i="1"/>
  <c r="C10" i="1"/>
  <c r="D10" i="1"/>
  <c r="E10" i="1"/>
  <c r="F10" i="1"/>
  <c r="G10" i="1"/>
  <c r="C11" i="1"/>
  <c r="D11" i="1"/>
  <c r="E11" i="1"/>
  <c r="F11" i="1"/>
  <c r="G11" i="1"/>
  <c r="C12" i="1"/>
  <c r="D12" i="1"/>
  <c r="E12" i="1"/>
  <c r="F12" i="1"/>
  <c r="G12" i="1"/>
  <c r="C13" i="1"/>
  <c r="D13" i="1"/>
  <c r="E13" i="1"/>
  <c r="F13" i="1"/>
  <c r="G13" i="1"/>
  <c r="D14" i="1"/>
  <c r="E14" i="1"/>
  <c r="F14" i="1"/>
  <c r="G14" i="1"/>
  <c r="C15" i="1"/>
  <c r="D15" i="1"/>
  <c r="E15" i="1"/>
  <c r="F15" i="1"/>
  <c r="G15" i="1"/>
  <c r="C16" i="1"/>
  <c r="D16" i="1"/>
  <c r="E16" i="1"/>
  <c r="F16" i="1"/>
  <c r="G16" i="1"/>
  <c r="D7" i="1"/>
  <c r="E7" i="1"/>
  <c r="F7" i="1"/>
  <c r="G7" i="1"/>
  <c r="D6" i="1"/>
  <c r="E6" i="1"/>
  <c r="F6" i="1"/>
  <c r="G6" i="1"/>
  <c r="C7" i="1"/>
  <c r="C6" i="1"/>
  <c r="G2" i="1" s="1"/>
</calcChain>
</file>

<file path=xl/sharedStrings.xml><?xml version="1.0" encoding="utf-8"?>
<sst xmlns="http://schemas.openxmlformats.org/spreadsheetml/2006/main" count="35" uniqueCount="35">
  <si>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</si>
  <si>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</si>
  <si>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</si>
  <si>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</si>
  <si>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</si>
  <si>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</si>
  <si>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</si>
  <si>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</si>
  <si>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</si>
  <si>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</si>
  <si>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</si>
  <si>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</si>
  <si>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</si>
  <si>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</si>
  <si>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</si>
  <si>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</si>
  <si>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</si>
  <si>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 xml:space="preserve">Porter's 5 forces </t>
  </si>
  <si>
    <t xml:space="preserve">Threat of Entry </t>
  </si>
  <si>
    <t xml:space="preserve">Threat of Substitutes </t>
  </si>
  <si>
    <t xml:space="preserve">Bargaining Power of Buyers </t>
  </si>
  <si>
    <t xml:space="preserve">Bargaining Power of Suppliers </t>
  </si>
  <si>
    <t xml:space="preserve">Competitor Rivalry </t>
  </si>
  <si>
    <t xml:space="preserve">of </t>
  </si>
  <si>
    <t xml:space="preserve">Automotive Engineering </t>
  </si>
  <si>
    <t xml:space="preserve">Aerospace Engineering </t>
  </si>
  <si>
    <t xml:space="preserve">Robotics </t>
  </si>
  <si>
    <t xml:space="preserve">Industrial Machinery </t>
  </si>
  <si>
    <t xml:space="preserve">HVAC </t>
  </si>
  <si>
    <t xml:space="preserve">Renewable Energy Systems </t>
  </si>
  <si>
    <t>Mining Equipment</t>
  </si>
  <si>
    <t xml:space="preserve">Construction Machinery </t>
  </si>
  <si>
    <t xml:space="preserve">Agricultural Machinery </t>
  </si>
  <si>
    <t xml:space="preserve">Marine Engineering </t>
  </si>
  <si>
    <t xml:space="preserve">Manufacturing Automation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</si>
</sst>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rgb="FF44546A"/>
      <name val="Calibri"/>
      <family val="2"/>
    </font>
    <font>
      <b/>
      <sz val="26"/>
      <color rgb="FF44546A"/>
      <name val="Calibri"/>
      <family val="2"/>
    </font>
    <font>
      <sz val="11"/>
      <color theme="1"/>
      <name val="Aptos Narrow"/>
      <family val="2"/>
      <scheme val="minor"/>
    </font>
    <font>
      <b/>
      <u/>
      <sz val="14"/>
      <color theme="4" tint="-0.499984740745262"/>
      <name val="Aptos Narrow"/>
      <family val="2"/>
      <scheme val="minor"/>
    </font>
    <font>
      <sz val="11"/>
      <color theme="8" tint="-0.499984740745262"/>
      <name val="Aptos Narrow"/>
      <family val="2"/>
      <scheme val="minor"/>
    </font>
    <font>
      <sz val="11"/>
      <color rgb="FFFF0000"/>
      <name val="Aptos Narrow"/>
      <family val="2"/>
      <scheme val="minor"/>
    </font>
    <font>
      <sz val="11"/>
      <color rgb="FF44546A"/>
      <name val="Calibri"/>
      <family val="2"/>
    </font>
    <font>
      <b/>
      <sz val="12"/>
      <color rgb="FF44546A"/>
      <name val="Calibri"/>
      <family val="2"/>
    </font>
    <font>
      <b/>
      <sz val="14"/>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b/>
      <sz val="14"/>
      <color rgb="FF44546A"/>
      <name val="Aptos Narrow"/>
      <family val="2"/>
      <scheme val="minor"/>
    </font>
    <font>
      <sz val="14"/>
      <color rgb="FF44546A"/>
      <name val="Aptos Narrow"/>
      <family val="2"/>
      <scheme val="minor"/>
    </font>
    <font>
      <b/>
      <u/>
      <sz val="14"/>
      <color rgb="FF44546A"/>
      <name val="Aptos Narrow"/>
      <family val="2"/>
      <scheme val="minor"/>
    </font>
    <font>
      <sz val="11"/>
      <color theme="0" tint="-0.14999847407452621"/>
      <name val="Calibri"/>
      <family val="2"/>
    </font>
  </fonts>
  <fills count="5">
    <fill>
      <patternFill patternType="none"/>
    </fill>
    <fill>
      <patternFill patternType="gray125"/>
    </fill>
    <fill>
      <patternFill patternType="solid">
        <fgColor rgb="FFFBE2D5"/>
        <bgColor indexed="64"/>
      </patternFill>
    </fill>
    <fill>
      <patternFill patternType="solid">
        <fgColor theme="0"/>
        <bgColor indexed="64"/>
      </patternFill>
    </fill>
    <fill>
      <patternFill patternType="solid">
        <fgColor rgb="FFE7F6FF"/>
        <bgColor indexed="64"/>
      </patternFill>
    </fill>
  </fills>
  <borders count="6">
    <border>
      <left/>
      <right/>
      <top/>
      <bottom/>
      <diagonal/>
    </border>
    <border>
      <left style="thin">
        <color theme="5"/>
      </left>
      <right style="thin">
        <color theme="5"/>
      </right>
      <top style="thin">
        <color theme="5"/>
      </top>
      <bottom/>
      <diagonal/>
    </border>
    <border>
      <left style="thin">
        <color rgb="FF44546A"/>
      </left>
      <right style="thin">
        <color rgb="FF44546A"/>
      </right>
      <top style="thin">
        <color rgb="FF44546A"/>
      </top>
      <bottom style="thin">
        <color rgb="FF44546A"/>
      </bottom>
      <diagonal/>
    </border>
    <border>
      <left style="thin">
        <color theme="5"/>
      </left>
      <right style="thin">
        <color rgb="FF44546A"/>
      </right>
      <top style="thin">
        <color theme="5"/>
      </top>
      <bottom style="thin">
        <color theme="5"/>
      </bottom>
      <diagonal/>
    </border>
    <border>
      <left/>
      <right style="thin">
        <color rgb="FF44546A"/>
      </right>
      <top style="thin">
        <color rgb="FF44546A"/>
      </top>
      <bottom style="thin">
        <color rgb="FF44546A"/>
      </bottom>
      <diagonal/>
    </border>
    <border>
      <left style="thin">
        <color theme="5"/>
      </left>
      <right style="thin">
        <color rgb="FF44546A"/>
      </right>
      <top style="thin">
        <color theme="5"/>
      </top>
      <bottom/>
      <diagonal/>
    </border>
  </borders>
  <cellStyleXfs count="5">
    <xf numFmtId="0" fontId="0" fillId="0" borderId="0"/>
    <xf numFmtId="0" fontId="2" fillId="0" borderId="0" applyNumberFormat="0" applyFill="0" applyBorder="0" applyAlignment="0" applyProtection="0"/>
    <xf numFmtId="0" fontId="1" fillId="0" borderId="0"/>
    <xf numFmtId="0" fontId="5" fillId="0" borderId="0"/>
    <xf numFmtId="0" fontId="1" fillId="0" borderId="0"/>
  </cellStyleXfs>
  <cellXfs count="42">
    <xf numFmtId="0" fontId="0" fillId="0" borderId="0" xfId="0"/>
    <xf numFmtId="0" fontId="4" fillId="0" borderId="0" xfId="0" applyFont="1" applyAlignment="1">
      <alignment horizontal="left" vertical="top"/>
    </xf>
    <xf numFmtId="0" fontId="1" fillId="0" borderId="0" xfId="2"/>
    <xf numFmtId="0" fontId="6" fillId="0" borderId="0" xfId="2" applyFont="1" applyAlignment="1">
      <alignment vertical="top"/>
    </xf>
    <xf numFmtId="0" fontId="7" fillId="0" borderId="0" xfId="2" applyFont="1"/>
    <xf numFmtId="0" fontId="4" fillId="0" borderId="0" xfId="2" applyFont="1" applyAlignment="1">
      <alignment horizontal="left" vertical="top"/>
    </xf>
    <xf numFmtId="0" fontId="1" fillId="0" borderId="0" xfId="4"/>
    <xf numFmtId="0" fontId="8" fillId="0" borderId="0" xfId="2" applyFont="1"/>
    <xf numFmtId="49" fontId="1" fillId="0" borderId="0" xfId="2" applyNumberFormat="1"/>
    <xf numFmtId="0" fontId="9" fillId="0" borderId="0" xfId="4" applyFont="1" applyAlignment="1">
      <alignment horizontal="center"/>
    </xf>
    <xf numFmtId="0" fontId="9" fillId="0" borderId="0" xfId="4" applyFont="1"/>
    <xf numFmtId="0" fontId="10" fillId="0" borderId="0" xfId="4" applyFont="1"/>
    <xf numFmtId="0" fontId="11" fillId="0" borderId="0" xfId="2" applyFont="1" applyAlignment="1">
      <alignment vertical="top"/>
    </xf>
    <xf numFmtId="0" fontId="12" fillId="0" borderId="0" xfId="2" applyFont="1"/>
    <xf numFmtId="0" fontId="11" fillId="0" borderId="0" xfId="2" applyFont="1" applyAlignment="1">
      <alignment horizontal="left" vertical="top"/>
    </xf>
    <xf numFmtId="0" fontId="12" fillId="0" borderId="0" xfId="2" applyFont="1" applyAlignment="1">
      <alignment vertical="top"/>
    </xf>
    <xf numFmtId="0" fontId="11" fillId="0" borderId="0" xfId="2" applyFont="1" applyAlignment="1">
      <alignment horizontal="right" vertical="center"/>
    </xf>
    <xf numFmtId="0" fontId="12" fillId="0" borderId="0" xfId="2" applyFont="1" applyAlignment="1">
      <alignment horizontal="left" vertical="top" wrapText="1"/>
    </xf>
    <xf numFmtId="0" fontId="15" fillId="0" borderId="0" xfId="2" applyFont="1"/>
    <xf numFmtId="0" fontId="16" fillId="0" borderId="0" xfId="2" applyFont="1" applyAlignment="1">
      <alignment horizontal="right" vertical="center"/>
    </xf>
    <xf numFmtId="0" fontId="17" fillId="0" borderId="0" xfId="2" applyFont="1" applyAlignment="1">
      <alignment horizontal="left" vertical="top" wrapText="1"/>
    </xf>
    <xf numFmtId="0" fontId="18" fillId="0" borderId="0" xfId="2" applyFont="1" applyAlignment="1">
      <alignment vertical="top"/>
    </xf>
    <xf numFmtId="0" fontId="3" fillId="3" borderId="0" xfId="0" applyFont="1" applyFill="1" applyAlignment="1">
      <alignment vertical="center" wrapText="1"/>
    </xf>
    <xf numFmtId="0" fontId="9"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4" fillId="0" borderId="0" xfId="0" applyFont="1" applyAlignment="1">
      <alignment horizontal="left" vertical="top" wrapText="1"/>
    </xf>
    <xf numFmtId="0" fontId="15" fillId="0" borderId="0" xfId="0" applyFont="1" applyAlignment="1">
      <alignment wrapText="1"/>
    </xf>
    <xf numFmtId="0" fontId="0" fillId="0" borderId="0" xfId="0" applyAlignment="1">
      <alignment wrapText="1"/>
    </xf>
    <xf numFmtId="0" fontId="9" fillId="0" borderId="0" xfId="0" applyFont="1" applyAlignment="1">
      <alignment horizontal="right" wrapText="1"/>
    </xf>
    <xf numFmtId="0" fontId="3" fillId="2" borderId="1"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12" fillId="0" borderId="0" xfId="0" applyFont="1" applyAlignment="1">
      <alignment horizontal="left" vertical="top" wrapText="1"/>
    </xf>
    <xf numFmtId="0" fontId="11" fillId="0" borderId="0" xfId="2" applyFont="1" applyAlignment="1">
      <alignment horizontal="left" vertical="top"/>
    </xf>
    <xf numFmtId="0" fontId="12" fillId="0" borderId="0" xfId="2" applyFont="1"/>
    <xf numFmtId="0" fontId="12" fillId="0" borderId="0" xfId="4" quotePrefix="1" applyFont="1" applyAlignment="1">
      <alignment horizontal="left" vertical="top" wrapText="1"/>
    </xf>
    <xf numFmtId="0" fontId="14" fillId="0" borderId="0" xfId="1" applyFont="1" applyAlignment="1">
      <alignment horizontal="left" vertical="top" wrapText="1"/>
    </xf>
    <xf numFmtId="0" fontId="14" fillId="0" borderId="0" xfId="1" applyFont="1" applyAlignment="1"/>
    <xf numFmtId="0" fontId="12" fillId="0" borderId="0" xfId="2" applyFont="1" applyAlignment="1">
      <alignment horizontal="left" vertical="top" wrapText="1"/>
    </xf>
    <xf numFmtId="0" fontId="11" fillId="0" borderId="0" xfId="2" applyFont="1" applyAlignment="1">
      <alignment horizontal="left" vertical="top" wrapText="1"/>
    </xf>
    <xf numFmtId="0" fontId="11" fillId="0" borderId="0" xfId="2" applyFont="1"/>
    <xf numFmtId="0" fontId="19" fillId="0" borderId="0" xfId="0" applyFont="1" applyAlignment="1">
      <alignment wrapText="1"/>
    </xf>
  </cellXfs>
  <cellStyles count="5">
    <cellStyle name="Link" xfId="1" builtinId="8"/>
    <cellStyle name="Normal 4 4" xfId="2" xr:uid="{331E799E-B8F1-4455-B4B3-D169125AA3AE}"/>
    <cellStyle name="Normal 4 4 2" xfId="3" xr:uid="{56DF887A-F2E8-4415-B80C-176D08B11F78}"/>
    <cellStyle name="Normal 4 4 2 2" xfId="4" xr:uid="{82A5C15C-669B-42D4-B8D6-6348178D1398}"/>
    <cellStyle name="Standard" xfId="0" builtinId="0"/>
  </cellStyles>
  <dxfs count="1">
    <dxf>
      <fill>
        <patternFill>
          <bgColor rgb="FFFF0000"/>
        </patternFill>
      </fill>
    </dxf>
  </dxfs>
  <tableStyles count="0" defaultTableStyle="TableStyleMedium2" defaultPivotStyle="PivotStyleMedium9"/>
  <colors>
    <mruColors>
      <color rgb="FF44546A"/>
      <color rgb="FFE7F6FF"/>
      <color rgb="FF4EA72E"/>
      <color rgb="FF4D9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72D59970-57C8-4DF3-955A-E672D373F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1685925</xdr:colOff>
      <xdr:row>0</xdr:row>
      <xdr:rowOff>76200</xdr:rowOff>
    </xdr:from>
    <xdr:to>
      <xdr:col>6</xdr:col>
      <xdr:colOff>1700560</xdr:colOff>
      <xdr:row>0</xdr:row>
      <xdr:rowOff>436200</xdr:rowOff>
    </xdr:to>
    <xdr:pic>
      <xdr:nvPicPr>
        <xdr:cNvPr id="3" name="Grafik 2">
          <a:extLst>
            <a:ext uri="{FF2B5EF4-FFF2-40B4-BE49-F238E27FC236}">
              <a16:creationId xmlns:a16="http://schemas.microsoft.com/office/drawing/2014/main" id="{65F09B70-32F8-4785-803C-7DD3007B65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8275"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C591F-5F02-40A1-8D33-08410A099858}">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2" customWidth="1"/>
    <col min="2" max="3" width="25.7109375" style="2" customWidth="1"/>
    <col min="4" max="4" width="40.7109375" style="2" customWidth="1"/>
    <col min="5" max="5" width="13.7109375" style="2" customWidth="1"/>
    <col min="6" max="6" width="25.7109375" style="2" customWidth="1"/>
    <col min="7" max="36" width="11.42578125" style="2" customWidth="1"/>
    <col min="37" max="37" width="19" style="2" bestFit="1" customWidth="1"/>
    <col min="38" max="38" width="31.7109375" style="2" customWidth="1"/>
    <col min="39" max="43" width="11.42578125" style="2" customWidth="1"/>
    <col min="44" max="16384" width="11.42578125" style="2"/>
  </cols>
  <sheetData>
    <row r="1" spans="1:8" s="6" customFormat="1" ht="39.950000000000003" customHeight="1" x14ac:dyDescent="0.25">
      <c r="A1" s="5" t="s">
        <v>0</v>
      </c>
      <c r="B1" s="9"/>
      <c r="C1" s="10"/>
      <c r="D1" s="10"/>
      <c r="E1" s="11"/>
      <c r="F1" s="10"/>
    </row>
    <row r="2" spans="1:8" ht="18" customHeight="1" x14ac:dyDescent="0.3">
      <c r="A2" s="12" t="s">
        <v>1</v>
      </c>
      <c r="B2" s="13"/>
      <c r="C2" s="32" t="s">
        <v>2</v>
      </c>
      <c r="D2" s="32"/>
      <c r="E2" s="32"/>
      <c r="F2" s="32"/>
    </row>
    <row r="3" spans="1:8" ht="39.950000000000003" customHeight="1" x14ac:dyDescent="0.3">
      <c r="A3" s="13"/>
      <c r="B3" s="13"/>
      <c r="C3" s="32"/>
      <c r="D3" s="32"/>
      <c r="E3" s="32"/>
      <c r="F3" s="32"/>
    </row>
    <row r="4" spans="1:8" ht="18" customHeight="1" x14ac:dyDescent="0.3">
      <c r="A4" s="33" t="s">
        <v>3</v>
      </c>
      <c r="B4" s="34"/>
      <c r="C4" s="15" t="s">
        <v>4</v>
      </c>
      <c r="D4" s="13"/>
      <c r="E4" s="13"/>
      <c r="F4" s="13"/>
    </row>
    <row r="5" spans="1:8" ht="18" customHeight="1" x14ac:dyDescent="0.3">
      <c r="A5" s="14" t="s">
        <v>5</v>
      </c>
      <c r="B5" s="13"/>
      <c r="C5" s="15" t="s">
        <v>6</v>
      </c>
      <c r="D5" s="13"/>
      <c r="E5" s="13"/>
      <c r="F5" s="13"/>
    </row>
    <row r="6" spans="1:8" ht="11.1" customHeight="1" x14ac:dyDescent="0.3">
      <c r="A6" s="13"/>
      <c r="B6" s="16"/>
      <c r="C6" s="17"/>
      <c r="D6" s="17"/>
      <c r="E6" s="13"/>
      <c r="F6" s="13"/>
    </row>
    <row r="7" spans="1:8" ht="80.099999999999994" customHeight="1" x14ac:dyDescent="0.3">
      <c r="A7" s="14" t="s">
        <v>7</v>
      </c>
      <c r="B7" s="13"/>
      <c r="C7" s="32" t="s">
        <v>8</v>
      </c>
      <c r="D7" s="32"/>
      <c r="E7" s="32"/>
      <c r="F7" s="32"/>
    </row>
    <row r="8" spans="1:8" ht="80.099999999999994" customHeight="1" x14ac:dyDescent="0.25">
      <c r="A8" s="33" t="s">
        <v>9</v>
      </c>
      <c r="B8" s="33"/>
      <c r="C8" s="35" t="s">
        <v>10</v>
      </c>
      <c r="D8" s="35"/>
      <c r="E8" s="35"/>
      <c r="F8" s="35"/>
      <c r="G8" s="7"/>
    </row>
    <row r="9" spans="1:8" ht="120" customHeight="1" x14ac:dyDescent="0.3">
      <c r="A9" s="14" t="s">
        <v>11</v>
      </c>
      <c r="B9" s="13"/>
      <c r="C9" s="32" t="s">
        <v>12</v>
      </c>
      <c r="D9" s="32"/>
      <c r="E9" s="32"/>
      <c r="F9" s="32"/>
      <c r="H9" s="8"/>
    </row>
    <row r="10" spans="1:8" ht="18" customHeight="1" x14ac:dyDescent="0.3">
      <c r="A10" s="33" t="s">
        <v>13</v>
      </c>
      <c r="B10" s="34"/>
      <c r="C10" s="36" t="s">
        <v>14</v>
      </c>
      <c r="D10" s="37"/>
      <c r="E10" s="37"/>
      <c r="F10" s="37"/>
    </row>
    <row r="11" spans="1:8" ht="80.099999999999994" customHeight="1" x14ac:dyDescent="0.3">
      <c r="A11" s="33" t="s">
        <v>15</v>
      </c>
      <c r="B11" s="33"/>
      <c r="C11" s="38" t="s">
        <v>16</v>
      </c>
      <c r="D11" s="34"/>
      <c r="E11" s="34"/>
      <c r="F11" s="34"/>
    </row>
    <row r="12" spans="1:8" ht="58.5" customHeight="1" x14ac:dyDescent="0.3">
      <c r="A12" s="13"/>
      <c r="B12" s="13"/>
      <c r="C12" s="39"/>
      <c r="D12" s="40"/>
      <c r="E12" s="40"/>
      <c r="F12" s="40"/>
    </row>
    <row r="13" spans="1:8" ht="11.1" customHeight="1" x14ac:dyDescent="0.25">
      <c r="A13" s="18"/>
      <c r="B13" s="19"/>
      <c r="C13" s="20"/>
      <c r="D13" s="20"/>
      <c r="E13" s="18"/>
      <c r="F13" s="18"/>
    </row>
    <row r="14" spans="1:8" ht="18.600000000000001" customHeight="1" x14ac:dyDescent="0.25">
      <c r="A14" s="21"/>
      <c r="B14" s="18"/>
      <c r="C14" s="18"/>
      <c r="D14" s="18"/>
      <c r="E14" s="18"/>
      <c r="F14" s="18"/>
    </row>
    <row r="15" spans="1:8" ht="18.600000000000001" customHeight="1" x14ac:dyDescent="0.25">
      <c r="A15" s="3"/>
      <c r="C15" s="4"/>
      <c r="D15" s="4"/>
    </row>
  </sheetData>
  <mergeCells count="11">
    <mergeCell ref="A10:B10"/>
    <mergeCell ref="C10:F10"/>
    <mergeCell ref="A11:B11"/>
    <mergeCell ref="C11:F11"/>
    <mergeCell ref="C12:F12"/>
    <mergeCell ref="C9:F9"/>
    <mergeCell ref="C2:F3"/>
    <mergeCell ref="A4:B4"/>
    <mergeCell ref="C7:F7"/>
    <mergeCell ref="A8:B8"/>
    <mergeCell ref="C8:F8"/>
  </mergeCells>
  <hyperlinks>
    <hyperlink ref="C10:F10" r:id="rId1" display="You find the skill description on our website " xr:uid="{1759FD40-264D-4E79-B300-9E45119D8EC9}"/>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93D9"/>
  </sheetPr>
  <dimension ref="A1:G16"/>
  <sheetViews>
    <sheetView showGridLines="0" tabSelected="1" zoomScale="80" zoomScaleNormal="80" workbookViewId="0">
      <pane ySplit="5" topLeftCell="A6" activePane="bottomLeft" state="frozen"/>
      <selection pane="bottomLeft"/>
    </sheetView>
  </sheetViews>
  <sheetFormatPr baseColWidth="10" defaultColWidth="25.7109375" defaultRowHeight="129.75" customHeight="1" x14ac:dyDescent="0.25"/>
  <cols>
    <col min="1" max="1" width="7.7109375" style="27" customWidth="1"/>
    <col min="2" max="6" width="25.7109375" style="27" customWidth="1"/>
    <col min="7" max="16384" width="25.7109375" style="27"/>
  </cols>
  <sheetData>
    <row r="1" spans="1:7" ht="39.950000000000003" customHeight="1" x14ac:dyDescent="0.25">
      <c r="A1" s="1" t="s">
        <v>17</v>
      </c>
      <c r="B1" s="26"/>
      <c r="C1" s="26"/>
      <c r="D1" s="26"/>
      <c r="E1" s="26"/>
      <c r="F1" s="26"/>
      <c r="G1" s="26"/>
    </row>
    <row r="2" spans="1:7" ht="15" customHeight="1" x14ac:dyDescent="0.25">
      <c r="A2" s="25"/>
      <c r="B2" s="26"/>
      <c r="C2" s="26"/>
      <c r="D2" s="26"/>
      <c r="E2" s="26"/>
      <c r="F2" s="26"/>
      <c r="G2" s="28" t="str">
        <f>"Cell Counter: " &amp; COUNTIF(C6:XFD1000000,"*brian*")</f>
        <v>Cell Counter: 55</v>
      </c>
    </row>
    <row r="3" spans="1:7" ht="15" customHeight="1" x14ac:dyDescent="0.25">
      <c r="A3" s="25"/>
      <c r="B3" s="26"/>
      <c r="C3" s="26"/>
      <c r="D3" s="26"/>
      <c r="E3" s="26"/>
      <c r="F3" s="26"/>
      <c r="G3" s="26"/>
    </row>
    <row r="4" spans="1:7" ht="15" customHeight="1" x14ac:dyDescent="0.25">
      <c r="A4" s="25"/>
      <c r="B4" s="26"/>
      <c r="C4" s="26"/>
      <c r="D4" s="26"/>
      <c r="E4" s="26"/>
      <c r="F4" s="26"/>
      <c r="G4" s="26"/>
    </row>
    <row r="5" spans="1:7" ht="15" customHeight="1" x14ac:dyDescent="0.25">
      <c r="A5" s="26"/>
      <c r="B5" s="22"/>
      <c r="C5" s="29" t="s">
        <v>18</v>
      </c>
      <c r="D5" s="29" t="s">
        <v>19</v>
      </c>
      <c r="E5" s="29" t="s">
        <v>20</v>
      </c>
      <c r="F5" s="29" t="s">
        <v>21</v>
      </c>
      <c r="G5" s="29" t="s">
        <v>22</v>
      </c>
    </row>
    <row r="6" spans="1:7" ht="129.75" customHeight="1" x14ac:dyDescent="0.25">
      <c r="A6" s="41" t="s">
        <v>23</v>
      </c>
      <c r="B6" s="30" t="s">
        <v>24</v>
      </c>
      <c r="C6" s="24" t="str">
        <f t="shared" ref="C6:G16" si="0">CONCATENATE("=brian(",C$5,$A$6,$B6,")")</f>
        <v>=brian(Threat of Entry of Automotive Engineering )</v>
      </c>
      <c r="D6" s="23" t="str">
        <f t="shared" si="0"/>
        <v>=brian(Threat of Substitutes of Automotive Engineering )</v>
      </c>
      <c r="E6" s="23" t="str">
        <f t="shared" si="0"/>
        <v>=brian(Bargaining Power of Buyers of Automotive Engineering )</v>
      </c>
      <c r="F6" s="23" t="str">
        <f t="shared" si="0"/>
        <v>=brian(Bargaining Power of Suppliers of Automotive Engineering )</v>
      </c>
      <c r="G6" s="23" t="str">
        <f t="shared" si="0"/>
        <v>=brian(Competitor Rivalry of Automotive Engineering )</v>
      </c>
    </row>
    <row r="7" spans="1:7" ht="129.75" customHeight="1" x14ac:dyDescent="0.25">
      <c r="A7" s="26"/>
      <c r="B7" s="30" t="s">
        <v>25</v>
      </c>
      <c r="C7" s="24" t="str">
        <f t="shared" si="0"/>
        <v>=brian(Threat of Entry of Aerospace Engineering )</v>
      </c>
      <c r="D7" s="23" t="str">
        <f t="shared" si="0"/>
        <v>=brian(Threat of Substitutes of Aerospace Engineering )</v>
      </c>
      <c r="E7" s="23" t="str">
        <f t="shared" si="0"/>
        <v>=brian(Bargaining Power of Buyers of Aerospace Engineering )</v>
      </c>
      <c r="F7" s="23" t="str">
        <f t="shared" si="0"/>
        <v>=brian(Bargaining Power of Suppliers of Aerospace Engineering )</v>
      </c>
      <c r="G7" s="23" t="str">
        <f t="shared" si="0"/>
        <v>=brian(Competitor Rivalry of Aerospace Engineering )</v>
      </c>
    </row>
    <row r="8" spans="1:7" ht="129.75" customHeight="1" x14ac:dyDescent="0.25">
      <c r="A8" s="26"/>
      <c r="B8" s="30" t="s">
        <v>26</v>
      </c>
      <c r="C8" s="24" t="str">
        <f t="shared" si="0"/>
        <v>=brian(Threat of Entry of Robotics )</v>
      </c>
      <c r="D8" s="23" t="str">
        <f t="shared" si="0"/>
        <v>=brian(Threat of Substitutes of Robotics )</v>
      </c>
      <c r="E8" s="23" t="str">
        <f t="shared" si="0"/>
        <v>=brian(Bargaining Power of Buyers of Robotics )</v>
      </c>
      <c r="F8" s="23" t="str">
        <f t="shared" si="0"/>
        <v>=brian(Bargaining Power of Suppliers of Robotics )</v>
      </c>
      <c r="G8" s="23" t="str">
        <f t="shared" si="0"/>
        <v>=brian(Competitor Rivalry of Robotics )</v>
      </c>
    </row>
    <row r="9" spans="1:7" ht="129.75" customHeight="1" x14ac:dyDescent="0.25">
      <c r="A9" s="26"/>
      <c r="B9" s="30" t="s">
        <v>27</v>
      </c>
      <c r="C9" s="24" t="str">
        <f t="shared" si="0"/>
        <v>=brian(Threat of Entry of Industrial Machinery )</v>
      </c>
      <c r="D9" s="23" t="str">
        <f t="shared" si="0"/>
        <v>=brian(Threat of Substitutes of Industrial Machinery )</v>
      </c>
      <c r="E9" s="23" t="str">
        <f t="shared" si="0"/>
        <v>=brian(Bargaining Power of Buyers of Industrial Machinery )</v>
      </c>
      <c r="F9" s="23" t="str">
        <f t="shared" si="0"/>
        <v>=brian(Bargaining Power of Suppliers of Industrial Machinery )</v>
      </c>
      <c r="G9" s="23" t="str">
        <f t="shared" si="0"/>
        <v>=brian(Competitor Rivalry of Industrial Machinery )</v>
      </c>
    </row>
    <row r="10" spans="1:7" ht="129.75" customHeight="1" x14ac:dyDescent="0.25">
      <c r="A10" s="26"/>
      <c r="B10" s="31" t="s">
        <v>28</v>
      </c>
      <c r="C10" s="24" t="str">
        <f t="shared" si="0"/>
        <v>=brian(Threat of Entry of HVAC )</v>
      </c>
      <c r="D10" s="23" t="str">
        <f t="shared" si="0"/>
        <v>=brian(Threat of Substitutes of HVAC )</v>
      </c>
      <c r="E10" s="23" t="str">
        <f t="shared" si="0"/>
        <v>=brian(Bargaining Power of Buyers of HVAC )</v>
      </c>
      <c r="F10" s="23" t="str">
        <f t="shared" si="0"/>
        <v>=brian(Bargaining Power of Suppliers of HVAC )</v>
      </c>
      <c r="G10" s="23" t="str">
        <f t="shared" si="0"/>
        <v>=brian(Competitor Rivalry of HVAC )</v>
      </c>
    </row>
    <row r="11" spans="1:7" ht="129.75" customHeight="1" x14ac:dyDescent="0.25">
      <c r="A11" s="26"/>
      <c r="B11" s="30" t="s">
        <v>29</v>
      </c>
      <c r="C11" s="24" t="str">
        <f t="shared" si="0"/>
        <v>=brian(Threat of Entry of Renewable Energy Systems )</v>
      </c>
      <c r="D11" s="23" t="str">
        <f t="shared" si="0"/>
        <v>=brian(Threat of Substitutes of Renewable Energy Systems )</v>
      </c>
      <c r="E11" s="23" t="str">
        <f t="shared" si="0"/>
        <v>=brian(Bargaining Power of Buyers of Renewable Energy Systems )</v>
      </c>
      <c r="F11" s="23" t="str">
        <f t="shared" si="0"/>
        <v>=brian(Bargaining Power of Suppliers of Renewable Energy Systems )</v>
      </c>
      <c r="G11" s="23" t="str">
        <f t="shared" si="0"/>
        <v>=brian(Competitor Rivalry of Renewable Energy Systems )</v>
      </c>
    </row>
    <row r="12" spans="1:7" ht="129.75" customHeight="1" x14ac:dyDescent="0.25">
      <c r="A12" s="26"/>
      <c r="B12" s="31" t="s">
        <v>30</v>
      </c>
      <c r="C12" s="24" t="str">
        <f t="shared" si="0"/>
        <v>=brian(Threat of Entry of Mining Equipment)</v>
      </c>
      <c r="D12" s="23" t="str">
        <f t="shared" si="0"/>
        <v>=brian(Threat of Substitutes of Mining Equipment)</v>
      </c>
      <c r="E12" s="23" t="str">
        <f t="shared" si="0"/>
        <v>=brian(Bargaining Power of Buyers of Mining Equipment)</v>
      </c>
      <c r="F12" s="23" t="str">
        <f t="shared" si="0"/>
        <v>=brian(Bargaining Power of Suppliers of Mining Equipment)</v>
      </c>
      <c r="G12" s="23" t="str">
        <f t="shared" si="0"/>
        <v>=brian(Competitor Rivalry of Mining Equipment)</v>
      </c>
    </row>
    <row r="13" spans="1:7" ht="129.75" customHeight="1" x14ac:dyDescent="0.25">
      <c r="A13" s="26"/>
      <c r="B13" s="30" t="s">
        <v>31</v>
      </c>
      <c r="C13" s="24" t="str">
        <f t="shared" si="0"/>
        <v>=brian(Threat of Entry of Construction Machinery )</v>
      </c>
      <c r="D13" s="23" t="str">
        <f t="shared" si="0"/>
        <v>=brian(Threat of Substitutes of Construction Machinery )</v>
      </c>
      <c r="E13" s="23" t="str">
        <f t="shared" si="0"/>
        <v>=brian(Bargaining Power of Buyers of Construction Machinery )</v>
      </c>
      <c r="F13" s="23" t="str">
        <f t="shared" si="0"/>
        <v>=brian(Bargaining Power of Suppliers of Construction Machinery )</v>
      </c>
      <c r="G13" s="23" t="str">
        <f t="shared" si="0"/>
        <v>=brian(Competitor Rivalry of Construction Machinery )</v>
      </c>
    </row>
    <row r="14" spans="1:7" ht="129.75" customHeight="1" x14ac:dyDescent="0.25">
      <c r="A14" s="26"/>
      <c r="B14" s="31" t="s">
        <v>32</v>
      </c>
      <c r="C14" s="24" t="str">
        <f t="shared" si="0"/>
        <v>=brian(Threat of Entry of Agricultural Machinery )</v>
      </c>
      <c r="D14" s="23" t="str">
        <f t="shared" si="0"/>
        <v>=brian(Threat of Substitutes of Agricultural Machinery )</v>
      </c>
      <c r="E14" s="23" t="str">
        <f t="shared" si="0"/>
        <v>=brian(Bargaining Power of Buyers of Agricultural Machinery )</v>
      </c>
      <c r="F14" s="23" t="str">
        <f t="shared" si="0"/>
        <v>=brian(Bargaining Power of Suppliers of Agricultural Machinery )</v>
      </c>
      <c r="G14" s="23" t="str">
        <f t="shared" si="0"/>
        <v>=brian(Competitor Rivalry of Agricultural Machinery )</v>
      </c>
    </row>
    <row r="15" spans="1:7" ht="129.75" customHeight="1" x14ac:dyDescent="0.25">
      <c r="A15" s="26"/>
      <c r="B15" s="30" t="s">
        <v>33</v>
      </c>
      <c r="C15" s="24" t="str">
        <f t="shared" si="0"/>
        <v>=brian(Threat of Entry of Marine Engineering )</v>
      </c>
      <c r="D15" s="23" t="str">
        <f t="shared" si="0"/>
        <v>=brian(Threat of Substitutes of Marine Engineering )</v>
      </c>
      <c r="E15" s="23" t="str">
        <f t="shared" si="0"/>
        <v>=brian(Bargaining Power of Buyers of Marine Engineering )</v>
      </c>
      <c r="F15" s="23" t="str">
        <f t="shared" si="0"/>
        <v>=brian(Bargaining Power of Suppliers of Marine Engineering )</v>
      </c>
      <c r="G15" s="23" t="str">
        <f t="shared" si="0"/>
        <v>=brian(Competitor Rivalry of Marine Engineering )</v>
      </c>
    </row>
    <row r="16" spans="1:7" ht="129.75" customHeight="1" x14ac:dyDescent="0.25">
      <c r="A16" s="26"/>
      <c r="B16" s="31" t="s">
        <v>34</v>
      </c>
      <c r="C16" s="24" t="str">
        <f t="shared" si="0"/>
        <v>=brian(Threat of Entry of Manufacturing Automation )</v>
      </c>
      <c r="D16" s="23" t="str">
        <f t="shared" si="0"/>
        <v>=brian(Threat of Substitutes of Manufacturing Automation )</v>
      </c>
      <c r="E16" s="23" t="str">
        <f t="shared" si="0"/>
        <v>=brian(Bargaining Power of Buyers of Manufacturing Automation )</v>
      </c>
      <c r="F16" s="23" t="str">
        <f t="shared" si="0"/>
        <v>=brian(Bargaining Power of Suppliers of Manufacturing Automation )</v>
      </c>
      <c r="G16" s="23" t="str">
        <f t="shared" si="0"/>
        <v>=brian(Competitor Rivalry of Manufacturing Automation )</v>
      </c>
    </row>
  </sheetData>
  <conditionalFormatting sqref="G2">
    <cfRule type="expression" dxfId="0" priority="1">
      <formula>COUNTIF(C6:GK199,"*brian*")&gt;200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C434F-0796-4EA2-94AC-70CE127CF3BF}">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customXml/itemProps2.xml><?xml version="1.0" encoding="utf-8"?>
<ds:datastoreItem xmlns:ds="http://schemas.openxmlformats.org/officeDocument/2006/customXml" ds:itemID="{7FB66650-0561-4BCB-9BDD-BF19042B4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965FE8-D06C-4B4B-8144-C8A82B6811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2024-07-23T06:59:27Z</dcterms:created>
  <dcterms:modified xsi:type="dcterms:W3CDTF">2024-10-07T12:06:46Z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y fmtid="{D5CDD505-2E9C-101B-9397-08002B2CF9AE}" pid="3" name="MediaServiceImageTags">
    <vt:lpwstr/>
  </property>
</Properties>
</file>